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温海城\2025年\00000-调研\2025.1125-打印耗材及电脑用品采购\采购需求\"/>
    </mc:Choice>
  </mc:AlternateContent>
  <bookViews>
    <workbookView xWindow="0" yWindow="0" windowWidth="27945" windowHeight="12255"/>
  </bookViews>
  <sheets>
    <sheet name="供应商信息收集台账" sheetId="1" r:id="rId1"/>
    <sheet name="2026年目录" sheetId="2" r:id="rId2"/>
  </sheets>
  <definedNames>
    <definedName name="_xlnm._FilterDatabase" hidden="1">#REF!</definedName>
    <definedName name="负责人">OFFSET(#REF!,0,0,COUNTA(#REF!),1)</definedName>
  </definedNames>
  <calcPr calcId="191029"/>
</workbook>
</file>

<file path=xl/calcChain.xml><?xml version="1.0" encoding="utf-8"?>
<calcChain xmlns="http://schemas.openxmlformats.org/spreadsheetml/2006/main">
  <c r="B31" i="1" l="1"/>
  <c r="B30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13" i="1"/>
  <c r="B7" i="1"/>
</calcChain>
</file>

<file path=xl/sharedStrings.xml><?xml version="1.0" encoding="utf-8"?>
<sst xmlns="http://schemas.openxmlformats.org/spreadsheetml/2006/main" count="478" uniqueCount="339">
  <si>
    <t>合同金额</t>
  </si>
  <si>
    <t>单位</t>
  </si>
  <si>
    <t>单价</t>
  </si>
  <si>
    <t>爱普生 T6742 墨水 青色</t>
  </si>
  <si>
    <t>支</t>
  </si>
  <si>
    <t>爱普生 T6743 墨水 洋红色</t>
  </si>
  <si>
    <t>爱普生 T6744 墨水 黄色</t>
  </si>
  <si>
    <t>爱普生 T6745 墨水 淡青色</t>
  </si>
  <si>
    <t>爱普生 T6746 墨水 淡洋红色</t>
  </si>
  <si>
    <t>惠普 原装硒鼓 651A 黑色</t>
  </si>
  <si>
    <t>个</t>
  </si>
  <si>
    <t>得实 色带架 80D-3 黑色</t>
  </si>
  <si>
    <t>惠普 原装硒鼓 88A</t>
  </si>
  <si>
    <t>惠普 原装硒鼓 110A 黑色</t>
  </si>
  <si>
    <t>爱普生 原装色带架 S015290</t>
  </si>
  <si>
    <t>得实 色带架 80D-8 黑色</t>
  </si>
  <si>
    <t>惠普 原装硒鼓 152A</t>
  </si>
  <si>
    <t>万紫千红 A5 相片纸 高光 100张/包 230g</t>
  </si>
  <si>
    <t>包</t>
  </si>
  <si>
    <t>爱普生 原装墨水 056 （黑色）</t>
  </si>
  <si>
    <t>惠普 原装硒鼓 137X（2600页）</t>
  </si>
  <si>
    <t>惠普 原装硒鼓 30X</t>
  </si>
  <si>
    <t>套</t>
  </si>
  <si>
    <t>爱普生 原装墨水 002 (黄色)</t>
  </si>
  <si>
    <t>佳能 原装硒鼓 CRG-326</t>
  </si>
  <si>
    <t>兄弟 黑色粉盒 TN-3435</t>
  </si>
  <si>
    <t>爱普生 原装墨水 056 （青色）</t>
  </si>
  <si>
    <t>爱普生 原装墨水 056 （洋红色）</t>
  </si>
  <si>
    <t>爱普生 原装墨水 056 （黄色）</t>
  </si>
  <si>
    <t>爱普生 原装墨水 056 （淡青色）</t>
  </si>
  <si>
    <t>爱普生 原装墨水 056 （淡洋红色）</t>
  </si>
  <si>
    <t>惠普 原装硒鼓 202A 黑色（3200页）</t>
  </si>
  <si>
    <t>惠普 原装硒鼓 202A 青色(2500页）</t>
  </si>
  <si>
    <t>惠普 原装硒鼓 202A 洋红色(2500页）</t>
  </si>
  <si>
    <t>惠普 W9211MC 原装硒鼓 青色</t>
  </si>
  <si>
    <t>卷</t>
  </si>
  <si>
    <t>兄弟 DR-3450 硒鼓单元</t>
  </si>
  <si>
    <t>惠普 原装硒鼓 118A 黑色</t>
  </si>
  <si>
    <t>惠普 W9150MC 原装硒鼓 黑色</t>
  </si>
  <si>
    <t>惠普 W9151MC 原装硒鼓 青色</t>
  </si>
  <si>
    <t>惠普 W9152MC 原装硒鼓 黄色</t>
  </si>
  <si>
    <t>惠普 W9153MC 原装硒鼓 品红色</t>
  </si>
  <si>
    <t>惠普 原装硒鼓 78A</t>
  </si>
  <si>
    <t>爱普生 T6721 原装墨水 黑色</t>
  </si>
  <si>
    <t>爱普生 T6722 原装墨水 青色</t>
  </si>
  <si>
    <t>爱普生 T6724 原装墨水 黄色</t>
  </si>
  <si>
    <t>爱普生 T6741 墨水 黑色</t>
  </si>
  <si>
    <t>爱普生C9345维护箱</t>
  </si>
  <si>
    <t>惠普 原装硒鼓 77A</t>
  </si>
  <si>
    <t>台</t>
  </si>
  <si>
    <t>罗技MK275无线键鼠套装</t>
  </si>
  <si>
    <t>条</t>
  </si>
  <si>
    <t>闪迪 CZ73酷铄 64GB USB3.0</t>
  </si>
  <si>
    <t>雷柏M300G无线蓝牙鼠标 黑色</t>
  </si>
  <si>
    <t>H3C 5口千兆交换机 S1205V</t>
  </si>
  <si>
    <t>晶华3米 6类网线（全铜）蓝色</t>
  </si>
  <si>
    <t>根</t>
  </si>
  <si>
    <t>罗技M220无线鼠标</t>
  </si>
  <si>
    <t>绿联 HDMI线2.0版 4K数字高清线 3米 10108</t>
  </si>
  <si>
    <t>双飞燕（A4TECH）KB-8 USB键盘</t>
  </si>
  <si>
    <t>霍尼伟尔HH490条码枪</t>
  </si>
  <si>
    <t>罗技 MK120有线鼠标键盘套装</t>
  </si>
  <si>
    <t>绿联 HDMI线数字高清线 1米</t>
  </si>
  <si>
    <t>闪迪U盘 CZ600 256GB</t>
  </si>
  <si>
    <t>绿联 HDMI线数字高清线 3米</t>
  </si>
  <si>
    <t>耐磨橡胶鼠标垫</t>
  </si>
  <si>
    <t>晶华1米 6类网线（全铜）蓝色</t>
  </si>
  <si>
    <t>供应商信息收集台帐</t>
  </si>
  <si>
    <t>请填写下方表格信息后点击项目要求继续填写</t>
  </si>
  <si>
    <t xml:space="preserve"> Supplier management account</t>
  </si>
  <si>
    <t>序号</t>
  </si>
  <si>
    <t>项目概况</t>
  </si>
  <si>
    <t>供应商基础信息</t>
  </si>
  <si>
    <t>近年业绩情况</t>
  </si>
  <si>
    <t>项目报价</t>
  </si>
  <si>
    <t>备注</t>
  </si>
  <si>
    <t>采购项目名称</t>
  </si>
  <si>
    <t>采购项目编号</t>
  </si>
  <si>
    <t>项目要求
（可另附子表）</t>
  </si>
  <si>
    <t>单位名称</t>
  </si>
  <si>
    <t>联系人</t>
  </si>
  <si>
    <t>联系电话</t>
  </si>
  <si>
    <t>邮箱</t>
  </si>
  <si>
    <t>注册资本金</t>
  </si>
  <si>
    <t>纳税人身份</t>
  </si>
  <si>
    <t>成立年份</t>
  </si>
  <si>
    <t>统一社会信用码</t>
  </si>
  <si>
    <t>经营范围</t>
  </si>
  <si>
    <t>资质情况</t>
  </si>
  <si>
    <t>项目名称</t>
  </si>
  <si>
    <t>完成时间</t>
  </si>
  <si>
    <t>业主单位</t>
  </si>
  <si>
    <t>（可另附子表）</t>
  </si>
  <si>
    <t>打印耗材及电脑用品采购项目</t>
  </si>
  <si>
    <t>CG055-20251103</t>
  </si>
  <si>
    <t>见附件1：《技术、商务要求》，具体报价请于本表格sheet2《2026年目录》填写</t>
  </si>
  <si>
    <t>1.
2.
3.</t>
  </si>
  <si>
    <t>供应商折扣报价：
（请阅读附件1：《技术、商务要求》，填写报价）</t>
  </si>
  <si>
    <r>
      <rPr>
        <sz val="12"/>
        <rFont val="等线"/>
        <charset val="134"/>
      </rPr>
      <t>包组一：折扣率一：_____</t>
    </r>
    <r>
      <rPr>
        <sz val="12"/>
        <color rgb="FFFF0000"/>
        <rFont val="等线"/>
        <charset val="134"/>
      </rPr>
      <t>请填写_</t>
    </r>
    <r>
      <rPr>
        <sz val="12"/>
        <rFont val="等线"/>
        <charset val="134"/>
      </rPr>
      <t>________；折扣率二：_______</t>
    </r>
    <r>
      <rPr>
        <sz val="12"/>
        <color rgb="FFFF0000"/>
        <rFont val="等线"/>
        <charset val="134"/>
      </rPr>
      <t>请填写</t>
    </r>
    <r>
      <rPr>
        <sz val="12"/>
        <rFont val="等线"/>
        <charset val="134"/>
      </rPr>
      <t>_______
包组二：折扣率一：_____</t>
    </r>
    <r>
      <rPr>
        <sz val="12"/>
        <color rgb="FFFF0000"/>
        <rFont val="等线"/>
        <charset val="134"/>
      </rPr>
      <t>请填写</t>
    </r>
    <r>
      <rPr>
        <sz val="12"/>
        <rFont val="等线"/>
        <charset val="134"/>
      </rPr>
      <t>_________；折扣率二：_______</t>
    </r>
    <r>
      <rPr>
        <sz val="12"/>
        <color rgb="FFFF0000"/>
        <rFont val="等线"/>
        <charset val="134"/>
      </rPr>
      <t>请填写</t>
    </r>
    <r>
      <rPr>
        <sz val="12"/>
        <rFont val="等线"/>
        <charset val="134"/>
      </rPr>
      <t>_______</t>
    </r>
  </si>
  <si>
    <t>2026年打印耗材及电脑用品采购目录及数量</t>
  </si>
  <si>
    <t>包组</t>
  </si>
  <si>
    <t>耗材名称</t>
  </si>
  <si>
    <t>产品链接</t>
  </si>
  <si>
    <t>预估采购数量
（具体以实际为准）</t>
  </si>
  <si>
    <t>包组一
（打印耗材类）</t>
  </si>
  <si>
    <t>https://item.jd.com/10042329771129.html</t>
  </si>
  <si>
    <t>https://item.jd.com/10042319271905.html</t>
  </si>
  <si>
    <t>惠普 原装硒鼓 118A 青色</t>
  </si>
  <si>
    <t>https://item.jd.com/10042319271906.html#crumb-wrap</t>
  </si>
  <si>
    <t>惠普 原装硒鼓 118A 黄色</t>
  </si>
  <si>
    <t>https://item.jd.com/10042319271907.html#crumb-wrap</t>
  </si>
  <si>
    <t>惠普 原装硒鼓 118A 红色</t>
  </si>
  <si>
    <t>https://item.jd.com/10042319271908.html#crumb-wrap</t>
  </si>
  <si>
    <t>惠普 原装硒鼓 132A 成像鼓</t>
  </si>
  <si>
    <t>https://item.jd.com/100177077536.html</t>
  </si>
  <si>
    <t>惠普 原装硒鼓 12A</t>
  </si>
  <si>
    <t>https://item.jd.com/100076003451.html#crumb-wrap</t>
  </si>
  <si>
    <t>惠普 原装硒鼓 12X</t>
  </si>
  <si>
    <t>https://item.jd.com/100078324890.html</t>
  </si>
  <si>
    <t>惠普 原装硒鼓 131A 黑色</t>
  </si>
  <si>
    <t>https://item.jd.com/100015781052.html#crumb-wrap</t>
  </si>
  <si>
    <t>惠普 原装硒鼓 131A 青色</t>
  </si>
  <si>
    <t>https://item.jd.com/100008908511.html#crumb-wrap</t>
  </si>
  <si>
    <t>惠普 原装硒鼓 131A 洋红色</t>
  </si>
  <si>
    <t>https://item.jd.com/100008908527.html#crumb-wrap</t>
  </si>
  <si>
    <t>惠普 原装硒鼓 131A 黄色</t>
  </si>
  <si>
    <t>https://item.jd.com/100008908509.html#crumb-wrap</t>
  </si>
  <si>
    <t>惠普 原装硒鼓 137A（1150页）</t>
  </si>
  <si>
    <t>https://item.jd.com/100056841819.html</t>
  </si>
  <si>
    <t>https://item.jd.com/10042329545823.html</t>
  </si>
  <si>
    <t>https://item.jd.com/100051458360.html</t>
  </si>
  <si>
    <t>惠普 原装硒鼓 152X</t>
  </si>
  <si>
    <t>https://item.jd.com/100076210147.html</t>
  </si>
  <si>
    <t>惠普 原装硒鼓 202A 黑色(1400页）</t>
  </si>
  <si>
    <t>https://item.jd.com/100166206058.html</t>
  </si>
  <si>
    <t>惠普 原装硒鼓 202A 青色(1300页）</t>
  </si>
  <si>
    <t>https://item.jd.com/100135172461.html#crumb-wrap</t>
  </si>
  <si>
    <t>惠普 原装硒鼓 202A 洋红色(1300页）</t>
  </si>
  <si>
    <t>https://item.jd.com/100167073922.html#crumb-wrap</t>
  </si>
  <si>
    <t>惠普 原装硒鼓 202A 黄色(1300页）</t>
  </si>
  <si>
    <t>https://item.jd.com/100135173217.html#crumb-wrap</t>
  </si>
  <si>
    <t>https://item.jd.com/100135467837.html#crumb-wrap</t>
  </si>
  <si>
    <t>https://item.jd.com/100167513880.html#crumb-wrap</t>
  </si>
  <si>
    <t>https://item.jd.com/100167513840.html#crumb-wrap</t>
  </si>
  <si>
    <t>惠普 原装硒鼓 202A 黄色(2500页）</t>
  </si>
  <si>
    <t>https://item.jd.com/100167513906.html#crumb-wrap</t>
  </si>
  <si>
    <t>惠普 原装硒鼓 204A 黑色</t>
  </si>
  <si>
    <t>https://item.jd.com/100134996089.html</t>
  </si>
  <si>
    <t>惠普 原装硒鼓 204A 青色</t>
  </si>
  <si>
    <t>https://item.jd.com/100134996909.html</t>
  </si>
  <si>
    <t>惠普 原装硒鼓 204A 洋红色</t>
  </si>
  <si>
    <t>https://item.jd.com/100134998315.html</t>
  </si>
  <si>
    <t>惠普 原装硒鼓 204A 黄色</t>
  </si>
  <si>
    <t>https://item.jd.com/100166808350.html</t>
  </si>
  <si>
    <t>惠普 原装硒鼓 28A 黑色</t>
  </si>
  <si>
    <t>https://item.jd.com/100166808446.html</t>
  </si>
  <si>
    <t>惠普 原装硒鼓 30A</t>
  </si>
  <si>
    <t>https://item.jd.com/10042270027257.html</t>
  </si>
  <si>
    <t>https://item.jd.com/10042270027258.html#crumb-wrap</t>
  </si>
  <si>
    <t>惠普 原装 32A 成像鼓</t>
  </si>
  <si>
    <t>https://item.jd.com/100020056753.html</t>
  </si>
  <si>
    <t>https://item.jd.com/100132357211.html#crumb-wrap</t>
  </si>
  <si>
    <t>惠普 原装硒鼓 651A 青色</t>
  </si>
  <si>
    <t>https://item.jd.com/100162851152.html#crumb-wrap</t>
  </si>
  <si>
    <t>惠普 原装硒鼓 651A 洋红色</t>
  </si>
  <si>
    <t>https://item.jd.com/100162851426.html#crumb-wrap</t>
  </si>
  <si>
    <t>惠普 原装硒鼓 651A 黄色</t>
  </si>
  <si>
    <t>https://item.jd.com/100162850192.html#crumb-wrap</t>
  </si>
  <si>
    <t>https://item.jd.com/100162455046.html</t>
  </si>
  <si>
    <t>https://item.jd.com/100047260747.html</t>
  </si>
  <si>
    <t>https://item.jd.com/10042267215133.html</t>
  </si>
  <si>
    <t>惠普 W9210MC 原装硒鼓 黑色</t>
  </si>
  <si>
    <t>https://item.jd.com/100102301670.html#crumb-wrap</t>
  </si>
  <si>
    <t>https://item.jd.com/100102496940.html#crumb-wrap</t>
  </si>
  <si>
    <t>惠普 W9212MC 原装硒鼓 黄色</t>
  </si>
  <si>
    <t>https://item.jd.com/100102496956.html#crumb-wrap</t>
  </si>
  <si>
    <t>惠普 W9213MC 原装硒鼓 洋红色</t>
  </si>
  <si>
    <t>https://item.jd.com/100102496972.html#crumb-wrap</t>
  </si>
  <si>
    <t>惠普 智能闪充粉盒 108A 墨粉</t>
  </si>
  <si>
    <t>https://item.jd.com/100101403157.html</t>
  </si>
  <si>
    <t>惠普 原装硒鼓 109A 黑色</t>
  </si>
  <si>
    <t>https://item.jd.com/100135440065.html</t>
  </si>
  <si>
    <t>https://item.jd.com/100054853035.html</t>
  </si>
  <si>
    <t>https://item.jd.com/100118919809.html#crumb-wrap</t>
  </si>
  <si>
    <t>https://item.jd.com/100054853039.html#crumb-wrap</t>
  </si>
  <si>
    <t>https://item.jd.com/100046551314.html#crumb-wrap</t>
  </si>
  <si>
    <t>惠普 W9074MC 原装黑色成像鼓</t>
  </si>
  <si>
    <t>https://item.jd.com/100079138804.html#crumb-wrap</t>
  </si>
  <si>
    <t>惠普 W9075MC 原装彩色成像鼓</t>
  </si>
  <si>
    <t>https://item.jd.com/100079138562.html#crumb-wrap</t>
  </si>
  <si>
    <t>惠普 995XL 原装大容量墨盒 黑色</t>
  </si>
  <si>
    <t>https://item.jd.com/3153330.html</t>
  </si>
  <si>
    <t>惠普 995XL 原装大容量墨盒 黄色</t>
  </si>
  <si>
    <t>https://item.jd.com/3153328.html</t>
  </si>
  <si>
    <t>惠普 995XL 原装大容量墨盒 青色</t>
  </si>
  <si>
    <t>https://item.jd.com/3153342.html</t>
  </si>
  <si>
    <t>惠普 995XL 原装大容量墨盒 品红色</t>
  </si>
  <si>
    <t>https://item.jd.com/2920591.html</t>
  </si>
  <si>
    <t>https://item.jd.com/374234.html</t>
  </si>
  <si>
    <t>https://item.jd.com/374237.html#crumb-wrap</t>
  </si>
  <si>
    <t>爱普生 T6723 原装墨水 洋红色</t>
  </si>
  <si>
    <t>https://item.jd.com/374239.html#crumb-wrap</t>
  </si>
  <si>
    <t>https://item.jd.com/374242.html#crumb-wrap</t>
  </si>
  <si>
    <t>https://item.jd.com/50550307249.html#crumb-wrap</t>
  </si>
  <si>
    <t>https://item.jd.com/50550307248.html#crumb-wrap</t>
  </si>
  <si>
    <t>https://item.jd.com/50550307244.html#crumb-wrap</t>
  </si>
  <si>
    <t>https://item.jd.com/50550307245.html#crumb-wrap</t>
  </si>
  <si>
    <t>https://item.jd.com/50550307246.html#crumb-wrap</t>
  </si>
  <si>
    <t>https://item.jd.com/50550307247.html#crumb-wrap</t>
  </si>
  <si>
    <t>爱普生 原装墨水 002 (黑色)</t>
  </si>
  <si>
    <t>https://item.jd.com/5877649.html</t>
  </si>
  <si>
    <t>爱普生 原装墨水 002 (洋红色)</t>
  </si>
  <si>
    <t>https://item.jd.com/5940258.html#crumb-wrap</t>
  </si>
  <si>
    <t>https://item.jd.com/5940254.html#crumb-wrap</t>
  </si>
  <si>
    <t>爱普生 原装墨水 002 (青色)</t>
  </si>
  <si>
    <t>https://item.jd.com/5877691.html#crumb-wrap</t>
  </si>
  <si>
    <t>爱普生 原装墨水 004 (黑色)</t>
  </si>
  <si>
    <t>https://item.jd.com/100156929523.html</t>
  </si>
  <si>
    <t>爱普生 原装墨水 004 (红色)</t>
  </si>
  <si>
    <t>https://item.jd.com/100019304781.html#crumb-wrap</t>
  </si>
  <si>
    <t>爱普生 原装墨水 004 (黄色)</t>
  </si>
  <si>
    <t>https://item.jd.com/100034088416.html#crumb-wrap</t>
  </si>
  <si>
    <t>爱普生 原装墨水 004 (青色)</t>
  </si>
  <si>
    <t>https://item.jd.com/100034088470.html#crumb-wrap</t>
  </si>
  <si>
    <t>https://item.jd.com/100121756490.html</t>
  </si>
  <si>
    <t>https://item.jd.com/10078726965603.html#crumb-wrap</t>
  </si>
  <si>
    <t>https://item.jd.com/10078726965606.html#crumb-wrap</t>
  </si>
  <si>
    <t>https://item.jd.com/10078726965604.html#crumb-wrap</t>
  </si>
  <si>
    <t>https://item.jd.com/10078726965605.html</t>
  </si>
  <si>
    <t>https://item.jd.com/10078726965607.html#crumb-wrap</t>
  </si>
  <si>
    <t>https://item.jd.com/10078726965608.html#crumb-wrap</t>
  </si>
  <si>
    <t>https://item.jd.com/100177079708.html</t>
  </si>
  <si>
    <t>富士施乐墨盒CT203037（黑）</t>
  </si>
  <si>
    <t>https://item.jd.com/100080346814.html#crumb-wrap</t>
  </si>
  <si>
    <t>富士施乐墨盒CT203038（青）</t>
  </si>
  <si>
    <t>https://item.jd.com/100080346876.html#crumb-wrap</t>
  </si>
  <si>
    <t>富士施乐墨盒CT203039（洋红）</t>
  </si>
  <si>
    <t>https://item.jd.com/100080346886.html#crumb-wrap</t>
  </si>
  <si>
    <t>富士施乐墨盒CT203040（黄）</t>
  </si>
  <si>
    <t>https://item.jd.com/100080346904.html#crumb-wrap</t>
  </si>
  <si>
    <t>https://item.jd.com/100076652115.html</t>
  </si>
  <si>
    <t>https://item.jd.com/100076849807.html</t>
  </si>
  <si>
    <t>得实 色带架 80D-9 黑色</t>
  </si>
  <si>
    <t>https://item.jd.com/100098880943.html</t>
  </si>
  <si>
    <t>科思特 K HP CE340A 黑色硒鼓 651A(专业版)</t>
  </si>
  <si>
    <t>https://item.jd.com/100146409034.html</t>
  </si>
  <si>
    <t>科思特 K HP CE341A 青色硒鼓 651A(专业版)</t>
  </si>
  <si>
    <t>https://item.jd.com/100146408736.html</t>
  </si>
  <si>
    <t>科思特 K HP CE342A 黄色硒鼓 651A(专业版)</t>
  </si>
  <si>
    <t>https://item.jd.com/100146409002.html</t>
  </si>
  <si>
    <t>科思特 K HP CE343A 红色硒鼓 651A(专业版)</t>
  </si>
  <si>
    <t>https://item.jd.com/100146409128.html</t>
  </si>
  <si>
    <t>https://item.jd.com/100222006934.html</t>
  </si>
  <si>
    <t>佳能 原装硒鼓 CRG-337</t>
  </si>
  <si>
    <t>https://item.jd.com/1520940.html</t>
  </si>
  <si>
    <t>佳能 PG-815 墨盒</t>
  </si>
  <si>
    <t>https://item.jd.com/215173.html</t>
  </si>
  <si>
    <t>佳能 CL-816 墨盒</t>
  </si>
  <si>
    <t>https://item.jd.com/215175.html</t>
  </si>
  <si>
    <t>佳能890墨水（四色）</t>
  </si>
  <si>
    <t>https://item.jd.com/100120847591.html#none</t>
  </si>
  <si>
    <t>https://item.jd.com/100013885437.html</t>
  </si>
  <si>
    <t>https://item.jd.com/7250579.html</t>
  </si>
  <si>
    <t>彩格T1661墨盒 黑色</t>
  </si>
  <si>
    <t>https://item.jd.com/100155819086.html#crumb-wrap</t>
  </si>
  <si>
    <t>彩格T1662墨盒 青色</t>
  </si>
  <si>
    <t>https://item.jd.com/100155819090.html#crumb-wrap</t>
  </si>
  <si>
    <t>彩格T1663墨盒 洋红色</t>
  </si>
  <si>
    <t>https://item.jd.com/100127674273.html#crumb-wrap</t>
  </si>
  <si>
    <t>彩格T1664墨盒 黄色</t>
  </si>
  <si>
    <t>https://item.jd.com/100155819082.html#crumb-wrap</t>
  </si>
  <si>
    <t>万紫千红 A4 相片纸 高光 20张/包 230g</t>
  </si>
  <si>
    <t>https://detail.tmall.com/item.htm?id=550423327257&amp;skuId=3518015230643</t>
  </si>
  <si>
    <t>https://detail.tmall.com/item.htm?id=599994115026&amp;skuId=4994006406014</t>
  </si>
  <si>
    <t>精臣标签纸 40*20*320张 白色</t>
  </si>
  <si>
    <t>https://item.jd.com/38273775827.html#crumb-wrap</t>
  </si>
  <si>
    <t>精臣标签纸 50*30*230张 白色</t>
  </si>
  <si>
    <t>https://item.jd.com/38273775836.html#crumb-wrap</t>
  </si>
  <si>
    <t>包组二
（电脑用品类）</t>
  </si>
  <si>
    <t>大迈（DM）USB/Type-C/lightning三合一接口读卡器</t>
  </si>
  <si>
    <t>https://item.jd.com/100039096219.html#crumb-wrap</t>
  </si>
  <si>
    <t>闪迪 CZ73酷铄 32GB USB3.0</t>
  </si>
  <si>
    <t>https://item.jd.com/2148924.html</t>
  </si>
  <si>
    <t>https://item.jd.com/2145498.html#crumb-wrap</t>
  </si>
  <si>
    <t>https://item.jd.com/2833200.html</t>
  </si>
  <si>
    <t>https://item.jd.com/1013024.html</t>
  </si>
  <si>
    <t>晶华10米 6类网线（全铜）蓝色</t>
  </si>
  <si>
    <t>https://item.jd.com/8358269.html</t>
  </si>
  <si>
    <t>晶华5米 6类网线（全铜）蓝色</t>
  </si>
  <si>
    <t>https://item.jd.com/8358267.html#crumb-wrap</t>
  </si>
  <si>
    <t>https://item.jd.com/8358261.html#crumb-wrap</t>
  </si>
  <si>
    <t>晶华2米 6类网线（全铜）蓝色</t>
  </si>
  <si>
    <t>https://item.jd.com/8145768.html#crumb-wrap</t>
  </si>
  <si>
    <t>https://item.jd.com/8145786.html#crumb-wrap</t>
  </si>
  <si>
    <t>罗技 M100R有线鼠标</t>
  </si>
  <si>
    <t>https://item.jd.com/692918.html</t>
  </si>
  <si>
    <t>https://item.jd.com/584300.html</t>
  </si>
  <si>
    <t>https://item.jd.com/3290987.html</t>
  </si>
  <si>
    <t>https://item.jd.com/2291748.html</t>
  </si>
  <si>
    <t>https://item.jd.com/131991.html</t>
  </si>
  <si>
    <t>双飞燕（A4TECH）无线鼠标 G3-280</t>
  </si>
  <si>
    <t>https://item.jd.com/65179174087.html</t>
  </si>
  <si>
    <t>双飞燕（A4TECH）有线鼠标(USB接口) OP-520NU</t>
  </si>
  <si>
    <t>https://item.jd.com/968668.html#none</t>
  </si>
  <si>
    <t>https://item.jd.com/100011838388.html</t>
  </si>
  <si>
    <t>https://item.jd.com/1580790644.html</t>
  </si>
  <si>
    <t>R42扫码盒子</t>
  </si>
  <si>
    <t>https://item.jd.com/10053436475546.html#crumb-wrap</t>
  </si>
  <si>
    <t>绿联  3.0高速4口HUB 分线器 1.5米 30221</t>
  </si>
  <si>
    <t>https://item.jd.com/2304689.html</t>
  </si>
  <si>
    <t>绿联  USB3.0转RJ45网线接口 黑色 20256</t>
  </si>
  <si>
    <t>https://item.jd.com/1205967.html#none</t>
  </si>
  <si>
    <t>https://item.jd.com/100003734891.html</t>
  </si>
  <si>
    <t>https://item.jd.com/1233329.html#crumb-wrap</t>
  </si>
  <si>
    <t>绿联 HDMI线数字高清线  1.5米</t>
  </si>
  <si>
    <t>https://item.jd.com/100007814403.html#crumb-wrap</t>
  </si>
  <si>
    <t>https://item.jd.com/100003734891.html#crumb-wrap</t>
  </si>
  <si>
    <t>绿联 HDMI线数字高清线 5米</t>
  </si>
  <si>
    <t>https://item.jd.com/1233290.html#crumb-wrap</t>
  </si>
  <si>
    <t>绿联 HDMI线数字高清线 20米</t>
  </si>
  <si>
    <t>https://item.jd.com/100003736541.html#crumb-wrap</t>
  </si>
  <si>
    <t>绿联 绿联多功能二合一读卡器USB3.0 40751</t>
  </si>
  <si>
    <t>https://item.jd.com/100003803875.html#crumb-wrap</t>
  </si>
  <si>
    <t>绿联 转换器 USB-C 7合一扩展坞 双卡双读</t>
  </si>
  <si>
    <t>https://item.jd.com/100148647586.html#crumb-wrap</t>
  </si>
  <si>
    <t>绿联 DP转VGA视频线</t>
  </si>
  <si>
    <t>https://item.jd.com/2301318.html#crumb-wrap</t>
  </si>
  <si>
    <t>山泽 USB3.0千兆网卡转RJ45网线转换器</t>
  </si>
  <si>
    <t>https://item.jd.com/100021320086.html</t>
  </si>
  <si>
    <t>山泽 超六类水晶头（100个）</t>
  </si>
  <si>
    <t>盒</t>
  </si>
  <si>
    <t>https://item.jd.com/100163544696.html</t>
  </si>
  <si>
    <t>https://item.jd.com/100004057452.html</t>
  </si>
  <si>
    <t>TP-link 5口 百兆 POE交换机</t>
  </si>
  <si>
    <t>https://item.jd.com/2199971.html</t>
  </si>
  <si>
    <t>精臣标签打印机B21</t>
  </si>
  <si>
    <t>https://item.jd.com/100017850898.html</t>
  </si>
  <si>
    <t>以上采购目录仅供参考，实际采购产品不限于目录内产品。</t>
  </si>
  <si>
    <t>1.本项目采购清单中所涉及到的产品、材料的品牌、型号供投标人参考,以实际采购产品为准。
★2.产品结算价格：
折扣率一：采购产品在“京东商城官网京东自营”当日特价（含预估到手价、补贴价、限时抢购价等）时；
折扣率二：采购产品当日无特价，以“京东商城官网京东自营”当日（提出采购需求时）常规报价（日常价）时。
采购人下单以不高于采购产品在“京东商城官网京东自营”当日（提出采购需求时）特价（含预估到手价、补贴价、限时抢购价等）×中标折扣率（折扣率一）作为产品的结算价格；若该采购产品当日无特价，则以采购产品在“京东商城官网京东自营”当日（提出采购需求时）常规报价（日常价）×中标折扣率（折扣率二）作为产品的结算价格；若采购产品在京东商城官网京东自营无参考报价，则采购人与中标人双方以市场价商议产品定价。
3.采购数量：按照采购人实际下单的数量进行结算。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</si>
</sst>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&quot;年&quot;m&quot;月&quot;d&quot;日&quot;;@"/>
    <numFmt numFmtId="177" formatCode="&quot;￥&quot;#,##0.00_);\(&quot;￥&quot;#,##0.00\)"/>
  </numFmts>
  <fonts count="29" x14ac:knownFonts="1">
    <font>
      <sz val="11"/>
      <name val="等线"/>
    </font>
    <font>
      <sz val="11"/>
      <color rgb="FF000000"/>
      <name val="微软雅黑"/>
      <charset val="134"/>
    </font>
    <font>
      <sz val="20"/>
      <color rgb="FF000000"/>
      <name val="微软雅黑"/>
      <charset val="134"/>
    </font>
    <font>
      <b/>
      <sz val="20"/>
      <color rgb="FFED7D31"/>
      <name val="微软雅黑"/>
      <charset val="134"/>
    </font>
    <font>
      <b/>
      <sz val="20"/>
      <color rgb="FF5B8E8F"/>
      <name val="微软雅黑"/>
      <charset val="134"/>
    </font>
    <font>
      <sz val="11"/>
      <color rgb="FFED7D31"/>
      <name val="微软雅黑"/>
      <charset val="134"/>
    </font>
    <font>
      <sz val="10"/>
      <color rgb="FFED7D31"/>
      <name val="微软雅黑"/>
      <charset val="134"/>
    </font>
    <font>
      <b/>
      <sz val="20"/>
      <color rgb="FF608097"/>
      <name val="微软雅黑"/>
      <charset val="134"/>
    </font>
    <font>
      <b/>
      <sz val="20"/>
      <color rgb="FF000000"/>
      <name val="微软雅黑"/>
      <charset val="134"/>
    </font>
    <font>
      <sz val="10"/>
      <color rgb="FFFFFFFF"/>
      <name val="微软雅黑"/>
      <charset val="134"/>
    </font>
    <font>
      <b/>
      <sz val="10"/>
      <color rgb="FFFFFFFF"/>
      <name val="微软雅黑"/>
      <charset val="134"/>
    </font>
    <font>
      <b/>
      <sz val="10"/>
      <color rgb="FFED7D31"/>
      <name val="微软雅黑"/>
      <charset val="134"/>
    </font>
    <font>
      <sz val="10"/>
      <color rgb="FF000000"/>
      <name val="微软雅黑"/>
      <charset val="134"/>
    </font>
    <font>
      <sz val="10"/>
      <color rgb="FF000000"/>
      <name val="Microsoft YaHei UI"/>
      <charset val="134"/>
    </font>
    <font>
      <sz val="10"/>
      <color rgb="FFFF0000"/>
      <name val="Microsoft YaHei UI"/>
      <charset val="134"/>
    </font>
    <font>
      <sz val="10"/>
      <name val="等线"/>
      <charset val="134"/>
    </font>
    <font>
      <b/>
      <sz val="11"/>
      <color rgb="FFFFFFFF"/>
      <name val="等线"/>
      <charset val="134"/>
    </font>
    <font>
      <sz val="12"/>
      <name val="等线"/>
      <charset val="134"/>
    </font>
    <font>
      <b/>
      <sz val="14"/>
      <color rgb="FF000000"/>
      <name val="等线"/>
      <charset val="134"/>
    </font>
    <font>
      <b/>
      <sz val="10"/>
      <color rgb="FFFFFFFF"/>
      <name val="等线"/>
      <charset val="134"/>
    </font>
    <font>
      <sz val="10"/>
      <color rgb="FFFFFFFF"/>
      <name val="等线"/>
      <charset val="134"/>
    </font>
    <font>
      <sz val="10"/>
      <color rgb="FFFF0000"/>
      <name val="等线"/>
      <charset val="134"/>
    </font>
    <font>
      <u/>
      <sz val="10"/>
      <name val="等线"/>
      <charset val="134"/>
    </font>
    <font>
      <sz val="10"/>
      <color rgb="FF000000"/>
      <name val="等线"/>
      <charset val="134"/>
    </font>
    <font>
      <u/>
      <sz val="11"/>
      <color rgb="FF0000FF"/>
      <name val="等线"/>
      <charset val="134"/>
    </font>
    <font>
      <sz val="10"/>
      <color rgb="FF000000"/>
      <name val="等线"/>
      <charset val="134"/>
    </font>
    <font>
      <u/>
      <sz val="11"/>
      <color rgb="FF0000FF"/>
      <name val="等线"/>
      <charset val="134"/>
    </font>
    <font>
      <sz val="12"/>
      <color rgb="FFFF0000"/>
      <name val="等线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ED7D31"/>
        <bgColor indexed="64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6" fillId="0" borderId="0">
      <alignment vertical="top"/>
      <protection locked="0"/>
    </xf>
  </cellStyleXfs>
  <cellXfs count="102">
    <xf numFmtId="0" fontId="0" fillId="0" borderId="0" xfId="0">
      <alignment vertical="center"/>
    </xf>
    <xf numFmtId="0" fontId="1" fillId="0" borderId="0" xfId="0" applyNumberFormat="1" applyFont="1" applyFill="1">
      <alignment vertical="center"/>
    </xf>
    <xf numFmtId="0" fontId="1" fillId="0" borderId="0" xfId="0" applyNumberFormat="1" applyFont="1" applyFill="1" applyAlignment="1">
      <alignment horizontal="center" vertical="center"/>
    </xf>
    <xf numFmtId="14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14" fontId="1" fillId="0" borderId="0" xfId="0" applyNumberFormat="1" applyFont="1" applyFill="1" applyAlignment="1">
      <alignment horizontal="right" vertical="center" indent="1"/>
    </xf>
    <xf numFmtId="0" fontId="2" fillId="0" borderId="0" xfId="0" applyNumberFormat="1" applyFont="1" applyFill="1">
      <alignment vertical="center"/>
    </xf>
    <xf numFmtId="0" fontId="3" fillId="0" borderId="0" xfId="0" applyNumberFormat="1" applyFont="1" applyFill="1" applyAlignment="1">
      <alignment horizontal="left" vertical="center" indent="2"/>
    </xf>
    <xf numFmtId="14" fontId="4" fillId="0" borderId="0" xfId="0" applyNumberFormat="1" applyFont="1" applyFill="1" applyAlignment="1">
      <alignment horizontal="left" vertical="center" indent="2"/>
    </xf>
    <xf numFmtId="14" fontId="5" fillId="0" borderId="0" xfId="0" applyNumberFormat="1" applyFont="1" applyFill="1" applyAlignment="1">
      <alignment horizontal="left" vertical="center" indent="2"/>
    </xf>
    <xf numFmtId="49" fontId="4" fillId="0" borderId="0" xfId="0" applyNumberFormat="1" applyFont="1" applyFill="1" applyAlignment="1">
      <alignment horizontal="left" vertical="center" indent="2"/>
    </xf>
    <xf numFmtId="176" fontId="4" fillId="0" borderId="0" xfId="0" applyNumberFormat="1" applyFont="1" applyFill="1" applyAlignment="1">
      <alignment horizontal="left" vertical="center" indent="2"/>
    </xf>
    <xf numFmtId="177" fontId="4" fillId="0" borderId="0" xfId="0" applyNumberFormat="1" applyFont="1" applyFill="1" applyAlignment="1">
      <alignment horizontal="left" vertical="center" indent="2"/>
    </xf>
    <xf numFmtId="14" fontId="4" fillId="0" borderId="0" xfId="0" applyNumberFormat="1" applyFont="1" applyFill="1" applyAlignment="1">
      <alignment horizontal="right" vertical="center" indent="1"/>
    </xf>
    <xf numFmtId="0" fontId="2" fillId="0" borderId="0" xfId="0" applyNumberFormat="1" applyFont="1" applyFill="1" applyAlignment="1">
      <alignment vertical="top"/>
    </xf>
    <xf numFmtId="0" fontId="6" fillId="0" borderId="0" xfId="0" applyNumberFormat="1" applyFont="1" applyFill="1" applyAlignment="1">
      <alignment horizontal="left" vertical="top" indent="2"/>
    </xf>
    <xf numFmtId="14" fontId="7" fillId="0" borderId="0" xfId="0" applyNumberFormat="1" applyFont="1" applyFill="1" applyAlignment="1">
      <alignment horizontal="center" vertical="top"/>
    </xf>
    <xf numFmtId="49" fontId="7" fillId="0" borderId="0" xfId="0" applyNumberFormat="1" applyFont="1" applyFill="1" applyAlignment="1">
      <alignment horizontal="center" vertical="top"/>
    </xf>
    <xf numFmtId="176" fontId="7" fillId="0" borderId="0" xfId="0" applyNumberFormat="1" applyFont="1" applyFill="1" applyAlignment="1">
      <alignment horizontal="center" vertical="top"/>
    </xf>
    <xf numFmtId="177" fontId="7" fillId="0" borderId="0" xfId="0" applyNumberFormat="1" applyFont="1" applyFill="1" applyAlignment="1">
      <alignment horizontal="center" vertical="top"/>
    </xf>
    <xf numFmtId="14" fontId="7" fillId="0" borderId="0" xfId="0" applyNumberFormat="1" applyFont="1" applyFill="1" applyAlignment="1">
      <alignment horizontal="right" vertical="top" indent="1"/>
    </xf>
    <xf numFmtId="0" fontId="8" fillId="0" borderId="0" xfId="0" applyNumberFormat="1" applyFont="1" applyFill="1" applyAlignment="1">
      <alignment horizontal="center" vertical="center"/>
    </xf>
    <xf numFmtId="14" fontId="8" fillId="0" borderId="0" xfId="0" applyNumberFormat="1" applyFont="1" applyFill="1" applyAlignment="1">
      <alignment horizontal="center" vertical="center"/>
    </xf>
    <xf numFmtId="49" fontId="8" fillId="0" borderId="0" xfId="0" applyNumberFormat="1" applyFont="1" applyFill="1" applyAlignment="1">
      <alignment horizontal="center" vertical="center"/>
    </xf>
    <xf numFmtId="176" fontId="8" fillId="0" borderId="0" xfId="0" applyNumberFormat="1" applyFont="1" applyFill="1" applyAlignment="1">
      <alignment horizontal="center" vertical="center"/>
    </xf>
    <xf numFmtId="177" fontId="8" fillId="0" borderId="0" xfId="0" applyNumberFormat="1" applyFont="1" applyFill="1" applyAlignment="1">
      <alignment horizontal="center" vertical="center"/>
    </xf>
    <xf numFmtId="14" fontId="8" fillId="0" borderId="0" xfId="0" applyNumberFormat="1" applyFont="1" applyFill="1" applyAlignment="1">
      <alignment horizontal="right" vertical="center" indent="1"/>
    </xf>
    <xf numFmtId="0" fontId="9" fillId="0" borderId="0" xfId="0" applyNumberFormat="1" applyFont="1" applyFill="1">
      <alignment vertical="center"/>
    </xf>
    <xf numFmtId="14" fontId="10" fillId="2" borderId="1" xfId="0" applyNumberFormat="1" applyFont="1" applyFill="1" applyBorder="1" applyAlignment="1">
      <alignment horizontal="center" vertical="center"/>
    </xf>
    <xf numFmtId="177" fontId="10" fillId="2" borderId="1" xfId="0" applyNumberFormat="1" applyFont="1" applyFill="1" applyBorder="1" applyAlignment="1">
      <alignment horizontal="center" vertical="center"/>
    </xf>
    <xf numFmtId="0" fontId="12" fillId="0" borderId="0" xfId="0" applyNumberFormat="1" applyFont="1" applyFill="1">
      <alignment vertical="center"/>
    </xf>
    <xf numFmtId="14" fontId="10" fillId="2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/>
    </xf>
    <xf numFmtId="0" fontId="13" fillId="0" borderId="5" xfId="0" applyNumberFormat="1" applyFont="1" applyFill="1" applyBorder="1" applyAlignment="1">
      <alignment horizontal="center" vertical="center"/>
    </xf>
    <xf numFmtId="14" fontId="13" fillId="0" borderId="5" xfId="0" applyNumberFormat="1" applyFont="1" applyFill="1" applyBorder="1">
      <alignment vertical="center"/>
    </xf>
    <xf numFmtId="14" fontId="13" fillId="0" borderId="5" xfId="0" applyNumberFormat="1" applyFont="1" applyFill="1" applyBorder="1" applyAlignment="1">
      <alignment vertical="center" wrapText="1"/>
    </xf>
    <xf numFmtId="49" fontId="13" fillId="0" borderId="5" xfId="0" applyNumberFormat="1" applyFont="1" applyFill="1" applyBorder="1">
      <alignment vertical="center"/>
    </xf>
    <xf numFmtId="176" fontId="13" fillId="0" borderId="5" xfId="0" applyNumberFormat="1" applyFont="1" applyFill="1" applyBorder="1">
      <alignment vertical="center"/>
    </xf>
    <xf numFmtId="177" fontId="13" fillId="0" borderId="5" xfId="0" applyNumberFormat="1" applyFont="1" applyFill="1" applyBorder="1">
      <alignment vertical="center"/>
    </xf>
    <xf numFmtId="0" fontId="13" fillId="0" borderId="6" xfId="0" applyNumberFormat="1" applyFont="1" applyFill="1" applyBorder="1" applyAlignment="1">
      <alignment horizontal="center" vertical="center"/>
    </xf>
    <xf numFmtId="14" fontId="13" fillId="0" borderId="6" xfId="0" applyNumberFormat="1" applyFont="1" applyFill="1" applyBorder="1" applyAlignment="1">
      <alignment horizontal="center" vertical="center"/>
    </xf>
    <xf numFmtId="14" fontId="13" fillId="0" borderId="6" xfId="0" applyNumberFormat="1" applyFont="1" applyFill="1" applyBorder="1" applyAlignment="1">
      <alignment horizontal="left" wrapText="1"/>
    </xf>
    <xf numFmtId="49" fontId="13" fillId="0" borderId="6" xfId="0" applyNumberFormat="1" applyFont="1" applyFill="1" applyBorder="1" applyAlignment="1">
      <alignment horizontal="left"/>
    </xf>
    <xf numFmtId="176" fontId="13" fillId="0" borderId="6" xfId="0" applyNumberFormat="1" applyFont="1" applyFill="1" applyBorder="1" applyAlignment="1">
      <alignment horizontal="left"/>
    </xf>
    <xf numFmtId="49" fontId="13" fillId="0" borderId="6" xfId="0" applyNumberFormat="1" applyFont="1" applyFill="1" applyBorder="1" applyAlignment="1">
      <alignment horizontal="center" vertical="center"/>
    </xf>
    <xf numFmtId="177" fontId="13" fillId="0" borderId="6" xfId="0" applyNumberFormat="1" applyFont="1" applyFill="1" applyBorder="1" applyAlignment="1">
      <alignment horizontal="center" vertical="center"/>
    </xf>
    <xf numFmtId="14" fontId="14" fillId="0" borderId="6" xfId="0" applyNumberFormat="1" applyFont="1" applyFill="1" applyBorder="1" applyAlignment="1">
      <alignment horizontal="left" vertical="top" wrapText="1" indent="1"/>
    </xf>
    <xf numFmtId="14" fontId="13" fillId="0" borderId="6" xfId="0" applyNumberFormat="1" applyFont="1" applyFill="1" applyBorder="1" applyAlignment="1">
      <alignment horizontal="left"/>
    </xf>
    <xf numFmtId="14" fontId="13" fillId="0" borderId="6" xfId="0" applyNumberFormat="1" applyFont="1" applyFill="1" applyBorder="1" applyAlignment="1">
      <alignment horizontal="left" vertical="top" wrapText="1" indent="1"/>
    </xf>
    <xf numFmtId="14" fontId="14" fillId="0" borderId="6" xfId="0" applyNumberFormat="1" applyFont="1" applyFill="1" applyBorder="1" applyAlignment="1">
      <alignment horizontal="left" vertical="top" indent="1"/>
    </xf>
    <xf numFmtId="176" fontId="13" fillId="0" borderId="6" xfId="0" applyNumberFormat="1" applyFont="1" applyFill="1" applyBorder="1" applyAlignment="1">
      <alignment horizontal="center" vertical="center"/>
    </xf>
    <xf numFmtId="14" fontId="13" fillId="0" borderId="6" xfId="0" applyNumberFormat="1" applyFont="1" applyFill="1" applyBorder="1" applyAlignment="1">
      <alignment horizontal="left" vertical="top" indent="1"/>
    </xf>
    <xf numFmtId="14" fontId="13" fillId="0" borderId="6" xfId="0" applyNumberFormat="1" applyFont="1" applyFill="1" applyBorder="1" applyAlignment="1">
      <alignment horizontal="right" vertical="center" indent="1"/>
    </xf>
    <xf numFmtId="176" fontId="13" fillId="0" borderId="0" xfId="0" applyNumberFormat="1" applyFont="1" applyFill="1" applyAlignment="1">
      <alignment horizontal="center" vertical="center"/>
    </xf>
    <xf numFmtId="49" fontId="13" fillId="0" borderId="0" xfId="0" applyNumberFormat="1" applyFont="1" applyFill="1" applyAlignment="1">
      <alignment horizontal="center" vertical="center"/>
    </xf>
    <xf numFmtId="0" fontId="15" fillId="0" borderId="0" xfId="0" applyFont="1" applyFill="1" applyBorder="1" applyAlignment="1"/>
    <xf numFmtId="0" fontId="15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/>
    </xf>
    <xf numFmtId="0" fontId="19" fillId="2" borderId="7" xfId="0" applyFont="1" applyFill="1" applyBorder="1" applyAlignment="1">
      <alignment horizontal="center" vertical="center"/>
    </xf>
    <xf numFmtId="0" fontId="19" fillId="2" borderId="7" xfId="0" applyFont="1" applyFill="1" applyBorder="1" applyAlignment="1">
      <alignment horizontal="center" vertical="center" wrapText="1"/>
    </xf>
    <xf numFmtId="0" fontId="20" fillId="2" borderId="7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9" fillId="2" borderId="10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center"/>
    </xf>
    <xf numFmtId="0" fontId="15" fillId="0" borderId="10" xfId="0" applyFont="1" applyFill="1" applyBorder="1" applyAlignment="1"/>
    <xf numFmtId="0" fontId="22" fillId="0" borderId="7" xfId="1" applyFont="1" applyFill="1" applyBorder="1" applyAlignment="1" applyProtection="1">
      <alignment horizontal="center" vertical="center"/>
    </xf>
    <xf numFmtId="0" fontId="21" fillId="0" borderId="10" xfId="0" applyFont="1" applyFill="1" applyBorder="1" applyAlignment="1"/>
    <xf numFmtId="0" fontId="23" fillId="0" borderId="9" xfId="0" applyFont="1" applyFill="1" applyBorder="1" applyAlignment="1">
      <alignment horizontal="center" vertical="center"/>
    </xf>
    <xf numFmtId="0" fontId="24" fillId="0" borderId="7" xfId="1" applyFont="1" applyFill="1" applyBorder="1" applyAlignment="1" applyProtection="1">
      <alignment horizontal="center" vertical="center"/>
    </xf>
    <xf numFmtId="0" fontId="15" fillId="0" borderId="13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/>
    </xf>
    <xf numFmtId="0" fontId="15" fillId="0" borderId="14" xfId="0" applyFont="1" applyFill="1" applyBorder="1" applyAlignment="1">
      <alignment horizontal="center"/>
    </xf>
    <xf numFmtId="0" fontId="15" fillId="0" borderId="15" xfId="0" applyFont="1" applyFill="1" applyBorder="1" applyAlignment="1"/>
    <xf numFmtId="0" fontId="15" fillId="0" borderId="7" xfId="0" applyFont="1" applyFill="1" applyBorder="1" applyAlignment="1">
      <alignment horizontal="center"/>
    </xf>
    <xf numFmtId="0" fontId="15" fillId="0" borderId="7" xfId="0" applyFont="1" applyFill="1" applyBorder="1" applyAlignment="1"/>
    <xf numFmtId="0" fontId="25" fillId="0" borderId="7" xfId="0" applyFont="1" applyFill="1" applyBorder="1" applyAlignment="1">
      <alignment horizontal="center" vertical="center"/>
    </xf>
    <xf numFmtId="0" fontId="24" fillId="0" borderId="7" xfId="1" applyFont="1" applyFill="1" applyBorder="1" applyAlignment="1" applyProtection="1"/>
    <xf numFmtId="0" fontId="11" fillId="2" borderId="2" xfId="0" applyNumberFormat="1" applyFont="1" applyFill="1" applyBorder="1" applyAlignment="1">
      <alignment horizontal="center" vertical="center"/>
    </xf>
    <xf numFmtId="0" fontId="11" fillId="2" borderId="3" xfId="0" applyNumberFormat="1" applyFont="1" applyFill="1" applyBorder="1" applyAlignment="1">
      <alignment horizontal="center" vertical="center"/>
    </xf>
    <xf numFmtId="0" fontId="10" fillId="2" borderId="2" xfId="0" applyNumberFormat="1" applyFont="1" applyFill="1" applyBorder="1" applyAlignment="1">
      <alignment horizontal="center" vertical="center"/>
    </xf>
    <xf numFmtId="0" fontId="10" fillId="2" borderId="3" xfId="0" applyNumberFormat="1" applyFont="1" applyFill="1" applyBorder="1" applyAlignment="1">
      <alignment horizontal="center" vertical="center"/>
    </xf>
    <xf numFmtId="0" fontId="10" fillId="2" borderId="4" xfId="0" applyNumberFormat="1" applyFont="1" applyFill="1" applyBorder="1" applyAlignment="1">
      <alignment horizontal="center" vertical="center"/>
    </xf>
    <xf numFmtId="14" fontId="10" fillId="2" borderId="1" xfId="0" applyNumberFormat="1" applyFont="1" applyFill="1" applyBorder="1" applyAlignment="1">
      <alignment horizontal="center" vertical="center"/>
    </xf>
    <xf numFmtId="177" fontId="10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16" fillId="2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18" fillId="0" borderId="0" xfId="0" applyFont="1" applyFill="1" applyAlignment="1">
      <alignment horizontal="center" vertical="center" wrapText="1"/>
    </xf>
    <xf numFmtId="0" fontId="15" fillId="0" borderId="0" xfId="0" applyFont="1" applyFill="1" applyAlignment="1">
      <alignment horizontal="left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/>
    </xf>
    <xf numFmtId="0" fontId="21" fillId="0" borderId="12" xfId="0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/>
    </xf>
  </cellXfs>
  <cellStyles count="2">
    <cellStyle name="常规" xfId="0" builtinId="0"/>
    <cellStyle name="超链接" xfId="1"/>
  </cellStyles>
  <dxfs count="2"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www.wps.cn/officeDocument/2020/cellImage" Target="NUL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8452</xdr:colOff>
      <xdr:row>1</xdr:row>
      <xdr:rowOff>12377</xdr:rowOff>
    </xdr:from>
    <xdr:to>
      <xdr:col>1</xdr:col>
      <xdr:colOff>133124</xdr:colOff>
      <xdr:row>2</xdr:row>
      <xdr:rowOff>164455</xdr:rowOff>
    </xdr:to>
    <xdr:sp macro="" textlink="">
      <xdr:nvSpPr>
        <xdr:cNvPr id="2" name="rect"/>
        <xdr:cNvSpPr/>
      </xdr:nvSpPr>
      <xdr:spPr>
        <a:xfrm>
          <a:off x="475615" y="207645"/>
          <a:ext cx="125095" cy="474980"/>
        </a:xfrm>
        <a:prstGeom prst="rect">
          <a:avLst/>
        </a:prstGeom>
        <a:solidFill>
          <a:srgbClr val="ED7C31"/>
        </a:solidFill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item.jd.com/3153328.html" TargetMode="External"/><Relationship Id="rId2" Type="http://schemas.openxmlformats.org/officeDocument/2006/relationships/hyperlink" Target="https://item.jd.com/3153330.html" TargetMode="External"/><Relationship Id="rId1" Type="http://schemas.openxmlformats.org/officeDocument/2006/relationships/hyperlink" Target="https://item.jd.com/100047260747.html" TargetMode="External"/><Relationship Id="rId6" Type="http://schemas.openxmlformats.org/officeDocument/2006/relationships/hyperlink" Target="https://item.jd.com/100177079708.html" TargetMode="External"/><Relationship Id="rId5" Type="http://schemas.openxmlformats.org/officeDocument/2006/relationships/hyperlink" Target="https://item.jd.com/2920591.html" TargetMode="External"/><Relationship Id="rId4" Type="http://schemas.openxmlformats.org/officeDocument/2006/relationships/hyperlink" Target="https://item.jd.com/3153342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143"/>
  <sheetViews>
    <sheetView tabSelected="1" workbookViewId="0">
      <selection activeCell="D18" sqref="D18"/>
    </sheetView>
  </sheetViews>
  <sheetFormatPr defaultColWidth="9.875" defaultRowHeight="24" customHeight="1" x14ac:dyDescent="0.2"/>
  <cols>
    <col min="1" max="1" width="6.125" style="1" customWidth="1"/>
    <col min="2" max="2" width="6.125" style="2" customWidth="1"/>
    <col min="3" max="5" width="35.25" style="3" customWidth="1"/>
    <col min="6" max="6" width="25.125" style="3" customWidth="1"/>
    <col min="7" max="7" width="11.625" style="3" customWidth="1"/>
    <col min="8" max="8" width="23.25" style="3" customWidth="1"/>
    <col min="9" max="9" width="11.625" style="3" customWidth="1"/>
    <col min="10" max="10" width="16.625" style="3" customWidth="1"/>
    <col min="11" max="11" width="18.25" style="4" customWidth="1"/>
    <col min="12" max="13" width="18.25" style="5" customWidth="1"/>
    <col min="14" max="15" width="22.25" style="4" customWidth="1"/>
    <col min="16" max="16" width="19.625" style="3" customWidth="1"/>
    <col min="17" max="18" width="11.625" style="3" customWidth="1"/>
    <col min="19" max="20" width="17.75" style="6" customWidth="1"/>
    <col min="21" max="21" width="26.75" style="7" customWidth="1"/>
    <col min="22" max="22" width="2.875" style="1" customWidth="1"/>
    <col min="23" max="16384" width="9.875" style="1"/>
  </cols>
  <sheetData>
    <row r="1" spans="2:21" ht="15" customHeight="1" x14ac:dyDescent="0.2"/>
    <row r="2" spans="2:21" s="8" customFormat="1" ht="24.95" customHeight="1" x14ac:dyDescent="0.2">
      <c r="B2" s="9" t="s">
        <v>67</v>
      </c>
      <c r="C2" s="10"/>
      <c r="D2" s="11" t="s">
        <v>68</v>
      </c>
      <c r="E2" s="10"/>
      <c r="F2" s="10"/>
      <c r="G2" s="10"/>
      <c r="H2" s="10"/>
      <c r="I2" s="10"/>
      <c r="J2" s="10"/>
      <c r="K2" s="12"/>
      <c r="L2" s="13"/>
      <c r="M2" s="13"/>
      <c r="N2" s="12"/>
      <c r="O2" s="12"/>
      <c r="P2" s="10"/>
      <c r="Q2" s="10"/>
      <c r="R2" s="10"/>
      <c r="S2" s="14"/>
      <c r="T2" s="14"/>
      <c r="U2" s="15"/>
    </row>
    <row r="3" spans="2:21" s="16" customFormat="1" ht="15" customHeight="1" x14ac:dyDescent="0.2">
      <c r="B3" s="17" t="s">
        <v>69</v>
      </c>
      <c r="C3" s="18"/>
      <c r="D3" s="18"/>
      <c r="E3" s="18"/>
      <c r="F3" s="18"/>
      <c r="G3" s="18"/>
      <c r="H3" s="18"/>
      <c r="I3" s="18"/>
      <c r="J3" s="18"/>
      <c r="K3" s="19"/>
      <c r="L3" s="20"/>
      <c r="M3" s="20"/>
      <c r="N3" s="19"/>
      <c r="O3" s="19"/>
      <c r="P3" s="18"/>
      <c r="Q3" s="18"/>
      <c r="R3" s="18"/>
      <c r="S3" s="21"/>
      <c r="T3" s="21"/>
      <c r="U3" s="22"/>
    </row>
    <row r="4" spans="2:21" s="8" customFormat="1" ht="15" customHeight="1" x14ac:dyDescent="0.2">
      <c r="B4" s="23"/>
      <c r="C4" s="24"/>
      <c r="D4" s="24"/>
      <c r="E4" s="24"/>
      <c r="F4" s="24"/>
      <c r="G4" s="24"/>
      <c r="H4" s="24"/>
      <c r="I4" s="24"/>
      <c r="J4" s="24"/>
      <c r="K4" s="25"/>
      <c r="L4" s="26"/>
      <c r="M4" s="26"/>
      <c r="N4" s="25"/>
      <c r="O4" s="25"/>
      <c r="P4" s="24"/>
      <c r="Q4" s="24"/>
      <c r="R4" s="24"/>
      <c r="S4" s="27"/>
      <c r="T4" s="27"/>
      <c r="U4" s="28"/>
    </row>
    <row r="5" spans="2:21" s="29" customFormat="1" ht="24.95" customHeight="1" x14ac:dyDescent="0.2">
      <c r="B5" s="92" t="s">
        <v>70</v>
      </c>
      <c r="C5" s="85" t="s">
        <v>71</v>
      </c>
      <c r="D5" s="86"/>
      <c r="E5" s="86"/>
      <c r="F5" s="87" t="s">
        <v>72</v>
      </c>
      <c r="G5" s="88"/>
      <c r="H5" s="88"/>
      <c r="I5" s="88"/>
      <c r="J5" s="88"/>
      <c r="K5" s="88"/>
      <c r="L5" s="88"/>
      <c r="M5" s="88"/>
      <c r="N5" s="88"/>
      <c r="O5" s="89"/>
      <c r="P5" s="90" t="s">
        <v>73</v>
      </c>
      <c r="Q5" s="90"/>
      <c r="R5" s="90"/>
      <c r="S5" s="91"/>
      <c r="T5" s="31" t="s">
        <v>74</v>
      </c>
      <c r="U5" s="90" t="s">
        <v>75</v>
      </c>
    </row>
    <row r="6" spans="2:21" s="32" customFormat="1" ht="30.95" customHeight="1" x14ac:dyDescent="0.2">
      <c r="B6" s="92"/>
      <c r="C6" s="30" t="s">
        <v>76</v>
      </c>
      <c r="D6" s="30" t="s">
        <v>77</v>
      </c>
      <c r="E6" s="33" t="s">
        <v>78</v>
      </c>
      <c r="F6" s="30" t="s">
        <v>79</v>
      </c>
      <c r="G6" s="30" t="s">
        <v>80</v>
      </c>
      <c r="H6" s="30" t="s">
        <v>81</v>
      </c>
      <c r="I6" s="30" t="s">
        <v>82</v>
      </c>
      <c r="J6" s="30" t="s">
        <v>83</v>
      </c>
      <c r="K6" s="34" t="s">
        <v>84</v>
      </c>
      <c r="L6" s="35" t="s">
        <v>85</v>
      </c>
      <c r="M6" s="34" t="s">
        <v>86</v>
      </c>
      <c r="N6" s="34" t="s">
        <v>87</v>
      </c>
      <c r="O6" s="34" t="s">
        <v>88</v>
      </c>
      <c r="P6" s="30" t="s">
        <v>89</v>
      </c>
      <c r="Q6" s="30" t="s">
        <v>90</v>
      </c>
      <c r="R6" s="30" t="s">
        <v>91</v>
      </c>
      <c r="S6" s="31" t="s">
        <v>0</v>
      </c>
      <c r="T6" s="31" t="s">
        <v>92</v>
      </c>
      <c r="U6" s="90"/>
    </row>
    <row r="7" spans="2:21" s="32" customFormat="1" ht="89.1" customHeight="1" x14ac:dyDescent="0.2">
      <c r="B7" s="36">
        <f>IF(C7="","",ROW()-6)</f>
        <v>1</v>
      </c>
      <c r="C7" s="37" t="s">
        <v>93</v>
      </c>
      <c r="D7" s="37" t="s">
        <v>94</v>
      </c>
      <c r="E7" s="38" t="s">
        <v>95</v>
      </c>
      <c r="F7" s="37"/>
      <c r="G7" s="37"/>
      <c r="H7" s="37"/>
      <c r="I7" s="37"/>
      <c r="J7" s="38"/>
      <c r="K7" s="39"/>
      <c r="L7" s="40"/>
      <c r="M7" s="40"/>
      <c r="N7" s="39"/>
      <c r="O7" s="39"/>
      <c r="P7" s="38" t="s">
        <v>96</v>
      </c>
      <c r="Q7" s="38" t="s">
        <v>96</v>
      </c>
      <c r="R7" s="38" t="s">
        <v>96</v>
      </c>
      <c r="S7" s="38" t="s">
        <v>96</v>
      </c>
      <c r="T7" s="41"/>
      <c r="U7" s="38"/>
    </row>
    <row r="8" spans="2:21" s="32" customFormat="1" ht="30" customHeight="1" x14ac:dyDescent="0.35">
      <c r="B8" s="42"/>
      <c r="C8" s="43"/>
      <c r="D8" s="43"/>
      <c r="E8" s="43"/>
      <c r="F8" s="43"/>
      <c r="G8" s="43"/>
      <c r="H8" s="43"/>
      <c r="I8" s="43"/>
      <c r="J8" s="44"/>
      <c r="K8" s="45"/>
      <c r="L8" s="46"/>
      <c r="M8" s="46"/>
      <c r="N8" s="47"/>
      <c r="O8" s="47"/>
      <c r="P8" s="43"/>
      <c r="Q8" s="43"/>
      <c r="R8" s="43"/>
      <c r="S8" s="48"/>
      <c r="T8" s="48"/>
      <c r="U8" s="49"/>
    </row>
    <row r="9" spans="2:21" s="32" customFormat="1" ht="30" customHeight="1" x14ac:dyDescent="0.35">
      <c r="B9" s="42"/>
      <c r="C9" s="43"/>
      <c r="D9" s="43"/>
      <c r="E9" s="43"/>
      <c r="F9" s="43"/>
      <c r="G9" s="43"/>
      <c r="H9" s="43"/>
      <c r="I9" s="43"/>
      <c r="J9" s="50"/>
      <c r="K9" s="45"/>
      <c r="L9" s="46"/>
      <c r="M9" s="46"/>
      <c r="N9" s="47"/>
      <c r="O9" s="47"/>
      <c r="P9" s="43"/>
      <c r="Q9" s="43"/>
      <c r="R9" s="43"/>
      <c r="S9" s="48"/>
      <c r="T9" s="48"/>
      <c r="U9" s="51"/>
    </row>
    <row r="10" spans="2:21" s="32" customFormat="1" ht="30" customHeight="1" x14ac:dyDescent="0.35">
      <c r="B10" s="42"/>
      <c r="C10" s="43"/>
      <c r="D10" s="43"/>
      <c r="E10" s="43"/>
      <c r="F10" s="43"/>
      <c r="G10" s="43"/>
      <c r="H10" s="43"/>
      <c r="I10" s="43"/>
      <c r="J10" s="44"/>
      <c r="K10" s="45"/>
      <c r="L10" s="46"/>
      <c r="M10" s="46"/>
      <c r="N10" s="47"/>
      <c r="O10" s="47"/>
      <c r="P10" s="43"/>
      <c r="Q10" s="43"/>
      <c r="R10" s="43"/>
      <c r="S10" s="48"/>
      <c r="T10" s="48"/>
      <c r="U10" s="51"/>
    </row>
    <row r="11" spans="2:21" s="32" customFormat="1" ht="30" customHeight="1" x14ac:dyDescent="0.35">
      <c r="B11" s="42"/>
      <c r="C11" s="43"/>
      <c r="D11" s="43"/>
      <c r="E11" s="43"/>
      <c r="F11" s="43"/>
      <c r="G11" s="43"/>
      <c r="H11" s="43"/>
      <c r="I11" s="43"/>
      <c r="J11" s="44"/>
      <c r="K11" s="45"/>
      <c r="L11" s="46"/>
      <c r="M11" s="46"/>
      <c r="N11" s="47"/>
      <c r="O11" s="47"/>
      <c r="P11" s="43"/>
      <c r="Q11" s="43"/>
      <c r="R11" s="43"/>
      <c r="S11" s="48"/>
      <c r="T11" s="48"/>
      <c r="U11" s="52"/>
    </row>
    <row r="12" spans="2:21" s="32" customFormat="1" ht="30" customHeight="1" x14ac:dyDescent="0.2">
      <c r="B12" s="42"/>
      <c r="C12" s="43"/>
      <c r="D12" s="43"/>
      <c r="E12" s="43"/>
      <c r="F12" s="43"/>
      <c r="G12" s="43"/>
      <c r="H12" s="43"/>
      <c r="I12" s="43"/>
      <c r="J12" s="43"/>
      <c r="K12" s="47"/>
      <c r="L12" s="53"/>
      <c r="M12" s="53"/>
      <c r="N12" s="47"/>
      <c r="O12" s="47"/>
      <c r="P12" s="43"/>
      <c r="Q12" s="43"/>
      <c r="R12" s="43"/>
      <c r="S12" s="48"/>
      <c r="T12" s="48"/>
      <c r="U12" s="54"/>
    </row>
    <row r="13" spans="2:21" s="32" customFormat="1" ht="30" customHeight="1" x14ac:dyDescent="0.2">
      <c r="B13" s="42" t="str">
        <f t="shared" ref="B13:B31" si="0">IF(C13="","",ROW()-6)</f>
        <v/>
      </c>
      <c r="C13" s="43"/>
      <c r="D13" s="43"/>
      <c r="E13" s="43"/>
      <c r="F13" s="43"/>
      <c r="G13" s="43"/>
      <c r="H13" s="43"/>
      <c r="I13" s="43"/>
      <c r="J13" s="43"/>
      <c r="K13" s="47"/>
      <c r="L13" s="53"/>
      <c r="M13" s="53"/>
      <c r="N13" s="47"/>
      <c r="O13" s="47"/>
      <c r="P13" s="43"/>
      <c r="Q13" s="43"/>
      <c r="R13" s="43"/>
      <c r="S13" s="48"/>
      <c r="T13" s="48"/>
      <c r="U13" s="54"/>
    </row>
    <row r="14" spans="2:21" s="32" customFormat="1" ht="30" customHeight="1" x14ac:dyDescent="0.2">
      <c r="B14" s="42" t="str">
        <f t="shared" si="0"/>
        <v/>
      </c>
      <c r="C14" s="43"/>
      <c r="D14" s="43"/>
      <c r="E14" s="43"/>
      <c r="F14" s="43"/>
      <c r="G14" s="43"/>
      <c r="H14" s="43"/>
      <c r="I14" s="43"/>
      <c r="J14" s="43"/>
      <c r="K14" s="47"/>
      <c r="L14" s="53"/>
      <c r="M14" s="53"/>
      <c r="N14" s="47"/>
      <c r="O14" s="47"/>
      <c r="P14" s="43"/>
      <c r="Q14" s="43"/>
      <c r="R14" s="43"/>
      <c r="S14" s="48"/>
      <c r="T14" s="48"/>
      <c r="U14" s="54"/>
    </row>
    <row r="15" spans="2:21" s="32" customFormat="1" ht="30" customHeight="1" x14ac:dyDescent="0.2">
      <c r="B15" s="42" t="str">
        <f t="shared" si="0"/>
        <v/>
      </c>
      <c r="C15" s="43"/>
      <c r="D15" s="43"/>
      <c r="E15" s="43"/>
      <c r="F15" s="43"/>
      <c r="G15" s="43"/>
      <c r="H15" s="43"/>
      <c r="I15" s="43"/>
      <c r="J15" s="43"/>
      <c r="K15" s="47"/>
      <c r="L15" s="53"/>
      <c r="M15" s="53"/>
      <c r="N15" s="47"/>
      <c r="O15" s="47"/>
      <c r="P15" s="43"/>
      <c r="Q15" s="43"/>
      <c r="R15" s="43"/>
      <c r="S15" s="48"/>
      <c r="T15" s="48"/>
      <c r="U15" s="54"/>
    </row>
    <row r="16" spans="2:21" s="32" customFormat="1" ht="30" customHeight="1" x14ac:dyDescent="0.2">
      <c r="B16" s="42" t="str">
        <f t="shared" si="0"/>
        <v/>
      </c>
      <c r="C16" s="43"/>
      <c r="D16" s="43"/>
      <c r="E16" s="43"/>
      <c r="F16" s="43"/>
      <c r="G16" s="43"/>
      <c r="H16" s="43"/>
      <c r="I16" s="43"/>
      <c r="J16" s="43"/>
      <c r="K16" s="47"/>
      <c r="L16" s="53"/>
      <c r="M16" s="53"/>
      <c r="N16" s="47"/>
      <c r="O16" s="47"/>
      <c r="P16" s="43"/>
      <c r="Q16" s="43"/>
      <c r="R16" s="43"/>
      <c r="S16" s="48"/>
      <c r="T16" s="48"/>
      <c r="U16" s="54"/>
    </row>
    <row r="17" spans="2:21" s="32" customFormat="1" ht="30" customHeight="1" x14ac:dyDescent="0.2">
      <c r="B17" s="42" t="str">
        <f t="shared" si="0"/>
        <v/>
      </c>
      <c r="C17" s="43"/>
      <c r="D17" s="43"/>
      <c r="E17" s="43"/>
      <c r="F17" s="43"/>
      <c r="G17" s="43"/>
      <c r="H17" s="43"/>
      <c r="I17" s="43"/>
      <c r="J17" s="43"/>
      <c r="K17" s="47"/>
      <c r="L17" s="53"/>
      <c r="M17" s="53"/>
      <c r="N17" s="47"/>
      <c r="O17" s="47"/>
      <c r="P17" s="43"/>
      <c r="Q17" s="43"/>
      <c r="R17" s="43"/>
      <c r="S17" s="48"/>
      <c r="T17" s="48"/>
      <c r="U17" s="54"/>
    </row>
    <row r="18" spans="2:21" s="32" customFormat="1" ht="30" customHeight="1" x14ac:dyDescent="0.2">
      <c r="B18" s="42" t="str">
        <f t="shared" si="0"/>
        <v/>
      </c>
      <c r="C18" s="43"/>
      <c r="D18" s="43"/>
      <c r="E18" s="43"/>
      <c r="F18" s="43"/>
      <c r="G18" s="43"/>
      <c r="H18" s="43"/>
      <c r="I18" s="43"/>
      <c r="J18" s="43"/>
      <c r="K18" s="47"/>
      <c r="L18" s="53"/>
      <c r="M18" s="53"/>
      <c r="N18" s="47"/>
      <c r="O18" s="47"/>
      <c r="P18" s="43"/>
      <c r="Q18" s="43"/>
      <c r="R18" s="43"/>
      <c r="S18" s="48"/>
      <c r="T18" s="48"/>
      <c r="U18" s="54"/>
    </row>
    <row r="19" spans="2:21" s="32" customFormat="1" ht="30" customHeight="1" x14ac:dyDescent="0.2">
      <c r="B19" s="42" t="str">
        <f t="shared" si="0"/>
        <v/>
      </c>
      <c r="C19" s="43"/>
      <c r="D19" s="43"/>
      <c r="E19" s="43"/>
      <c r="F19" s="43"/>
      <c r="G19" s="43"/>
      <c r="H19" s="43"/>
      <c r="I19" s="43"/>
      <c r="J19" s="43"/>
      <c r="K19" s="47"/>
      <c r="L19" s="53"/>
      <c r="M19" s="53"/>
      <c r="N19" s="47"/>
      <c r="O19" s="47"/>
      <c r="P19" s="43"/>
      <c r="Q19" s="43"/>
      <c r="R19" s="43"/>
      <c r="S19" s="48"/>
      <c r="T19" s="48"/>
      <c r="U19" s="54"/>
    </row>
    <row r="20" spans="2:21" s="32" customFormat="1" ht="30" customHeight="1" x14ac:dyDescent="0.2">
      <c r="B20" s="42" t="str">
        <f t="shared" si="0"/>
        <v/>
      </c>
      <c r="C20" s="43"/>
      <c r="D20" s="43"/>
      <c r="E20" s="43"/>
      <c r="F20" s="43"/>
      <c r="G20" s="43"/>
      <c r="H20" s="43"/>
      <c r="I20" s="43"/>
      <c r="J20" s="43"/>
      <c r="K20" s="47"/>
      <c r="L20" s="53"/>
      <c r="M20" s="53"/>
      <c r="N20" s="47"/>
      <c r="O20" s="47"/>
      <c r="P20" s="43"/>
      <c r="Q20" s="43"/>
      <c r="R20" s="43"/>
      <c r="S20" s="48"/>
      <c r="T20" s="48"/>
      <c r="U20" s="54"/>
    </row>
    <row r="21" spans="2:21" s="32" customFormat="1" ht="30" customHeight="1" x14ac:dyDescent="0.2">
      <c r="B21" s="42" t="str">
        <f t="shared" si="0"/>
        <v/>
      </c>
      <c r="C21" s="43"/>
      <c r="D21" s="43"/>
      <c r="E21" s="43"/>
      <c r="F21" s="43"/>
      <c r="G21" s="43"/>
      <c r="H21" s="43"/>
      <c r="I21" s="43"/>
      <c r="J21" s="43"/>
      <c r="K21" s="47"/>
      <c r="L21" s="53"/>
      <c r="M21" s="53"/>
      <c r="N21" s="47"/>
      <c r="O21" s="47"/>
      <c r="P21" s="43"/>
      <c r="Q21" s="43"/>
      <c r="R21" s="43"/>
      <c r="S21" s="48"/>
      <c r="T21" s="48"/>
      <c r="U21" s="54"/>
    </row>
    <row r="22" spans="2:21" s="32" customFormat="1" ht="30" customHeight="1" x14ac:dyDescent="0.2">
      <c r="B22" s="42" t="str">
        <f t="shared" si="0"/>
        <v/>
      </c>
      <c r="C22" s="43"/>
      <c r="D22" s="43"/>
      <c r="E22" s="43"/>
      <c r="F22" s="43"/>
      <c r="G22" s="43"/>
      <c r="H22" s="43"/>
      <c r="I22" s="43"/>
      <c r="J22" s="43"/>
      <c r="K22" s="47"/>
      <c r="L22" s="53"/>
      <c r="M22" s="53"/>
      <c r="N22" s="47"/>
      <c r="O22" s="47"/>
      <c r="P22" s="43"/>
      <c r="Q22" s="43"/>
      <c r="R22" s="43"/>
      <c r="S22" s="48"/>
      <c r="T22" s="48"/>
      <c r="U22" s="54"/>
    </row>
    <row r="23" spans="2:21" s="32" customFormat="1" ht="30" customHeight="1" x14ac:dyDescent="0.2">
      <c r="B23" s="42" t="str">
        <f t="shared" si="0"/>
        <v/>
      </c>
      <c r="C23" s="43"/>
      <c r="D23" s="43"/>
      <c r="E23" s="43"/>
      <c r="F23" s="43"/>
      <c r="G23" s="43"/>
      <c r="H23" s="43"/>
      <c r="I23" s="43"/>
      <c r="J23" s="43"/>
      <c r="K23" s="47"/>
      <c r="L23" s="53"/>
      <c r="M23" s="53"/>
      <c r="N23" s="47"/>
      <c r="O23" s="47"/>
      <c r="P23" s="43"/>
      <c r="Q23" s="43"/>
      <c r="R23" s="43"/>
      <c r="S23" s="48"/>
      <c r="T23" s="48"/>
      <c r="U23" s="54"/>
    </row>
    <row r="24" spans="2:21" s="32" customFormat="1" ht="30" customHeight="1" x14ac:dyDescent="0.2">
      <c r="B24" s="42" t="str">
        <f t="shared" si="0"/>
        <v/>
      </c>
      <c r="C24" s="43"/>
      <c r="D24" s="43"/>
      <c r="E24" s="43"/>
      <c r="F24" s="43"/>
      <c r="G24" s="43"/>
      <c r="H24" s="43"/>
      <c r="I24" s="43"/>
      <c r="J24" s="43"/>
      <c r="K24" s="47"/>
      <c r="L24" s="53"/>
      <c r="M24" s="53"/>
      <c r="N24" s="47"/>
      <c r="O24" s="47"/>
      <c r="P24" s="43"/>
      <c r="Q24" s="43"/>
      <c r="R24" s="43"/>
      <c r="S24" s="48"/>
      <c r="T24" s="48"/>
      <c r="U24" s="54"/>
    </row>
    <row r="25" spans="2:21" s="32" customFormat="1" ht="30" customHeight="1" x14ac:dyDescent="0.2">
      <c r="B25" s="42" t="str">
        <f t="shared" si="0"/>
        <v/>
      </c>
      <c r="C25" s="43"/>
      <c r="D25" s="43"/>
      <c r="E25" s="43"/>
      <c r="F25" s="43"/>
      <c r="G25" s="43"/>
      <c r="H25" s="43"/>
      <c r="I25" s="43"/>
      <c r="J25" s="43"/>
      <c r="K25" s="47"/>
      <c r="L25" s="53"/>
      <c r="M25" s="53"/>
      <c r="N25" s="47"/>
      <c r="O25" s="47"/>
      <c r="P25" s="43"/>
      <c r="Q25" s="43"/>
      <c r="R25" s="43"/>
      <c r="S25" s="48"/>
      <c r="T25" s="48"/>
      <c r="U25" s="54"/>
    </row>
    <row r="26" spans="2:21" s="32" customFormat="1" ht="30" customHeight="1" x14ac:dyDescent="0.2">
      <c r="B26" s="42" t="str">
        <f t="shared" si="0"/>
        <v/>
      </c>
      <c r="C26" s="43"/>
      <c r="D26" s="43"/>
      <c r="E26" s="43"/>
      <c r="F26" s="43"/>
      <c r="G26" s="43"/>
      <c r="H26" s="43"/>
      <c r="I26" s="43"/>
      <c r="J26" s="43"/>
      <c r="K26" s="47"/>
      <c r="L26" s="53"/>
      <c r="M26" s="53"/>
      <c r="N26" s="47"/>
      <c r="O26" s="47"/>
      <c r="P26" s="43"/>
      <c r="Q26" s="43"/>
      <c r="R26" s="43"/>
      <c r="S26" s="48"/>
      <c r="T26" s="48"/>
      <c r="U26" s="54"/>
    </row>
    <row r="27" spans="2:21" s="32" customFormat="1" ht="30" customHeight="1" x14ac:dyDescent="0.2">
      <c r="B27" s="42" t="str">
        <f t="shared" si="0"/>
        <v/>
      </c>
      <c r="C27" s="43"/>
      <c r="D27" s="43"/>
      <c r="E27" s="43"/>
      <c r="F27" s="43"/>
      <c r="G27" s="43"/>
      <c r="H27" s="43"/>
      <c r="I27" s="43"/>
      <c r="J27" s="43"/>
      <c r="K27" s="47"/>
      <c r="L27" s="53"/>
      <c r="M27" s="53"/>
      <c r="N27" s="47"/>
      <c r="O27" s="47"/>
      <c r="P27" s="43"/>
      <c r="Q27" s="43"/>
      <c r="R27" s="43"/>
      <c r="S27" s="48"/>
      <c r="T27" s="48"/>
      <c r="U27" s="54"/>
    </row>
    <row r="28" spans="2:21" ht="30" customHeight="1" x14ac:dyDescent="0.2">
      <c r="B28" s="42" t="str">
        <f t="shared" si="0"/>
        <v/>
      </c>
      <c r="C28" s="43"/>
      <c r="D28" s="43"/>
      <c r="E28" s="43"/>
      <c r="F28" s="43"/>
      <c r="G28" s="43"/>
      <c r="H28" s="43"/>
      <c r="I28" s="43"/>
      <c r="J28" s="43"/>
      <c r="K28" s="47"/>
      <c r="L28" s="53"/>
      <c r="M28" s="53"/>
      <c r="N28" s="47"/>
      <c r="O28" s="47"/>
      <c r="P28" s="43"/>
      <c r="Q28" s="43"/>
      <c r="R28" s="43"/>
      <c r="S28" s="48"/>
      <c r="T28" s="48"/>
      <c r="U28" s="54"/>
    </row>
    <row r="29" spans="2:21" ht="30" customHeight="1" x14ac:dyDescent="0.2">
      <c r="B29" s="42" t="str">
        <f t="shared" si="0"/>
        <v/>
      </c>
      <c r="C29" s="43"/>
      <c r="D29" s="43"/>
      <c r="E29" s="43"/>
      <c r="F29" s="43"/>
      <c r="G29" s="43"/>
      <c r="H29" s="43"/>
      <c r="I29" s="43"/>
      <c r="J29" s="43"/>
      <c r="K29" s="47"/>
      <c r="L29" s="53"/>
      <c r="M29" s="53"/>
      <c r="N29" s="47"/>
      <c r="O29" s="47"/>
      <c r="P29" s="43"/>
      <c r="Q29" s="43"/>
      <c r="R29" s="43"/>
      <c r="S29" s="48"/>
      <c r="T29" s="48"/>
      <c r="U29" s="54"/>
    </row>
    <row r="30" spans="2:21" ht="30" customHeight="1" x14ac:dyDescent="0.2">
      <c r="B30" s="42" t="str">
        <f t="shared" si="0"/>
        <v/>
      </c>
      <c r="C30" s="43"/>
      <c r="D30" s="43"/>
      <c r="E30" s="43"/>
      <c r="F30" s="43"/>
      <c r="G30" s="43"/>
      <c r="H30" s="43"/>
      <c r="I30" s="43"/>
      <c r="J30" s="43"/>
      <c r="K30" s="47"/>
      <c r="L30" s="53"/>
      <c r="M30" s="53"/>
      <c r="N30" s="47"/>
      <c r="O30" s="47"/>
      <c r="P30" s="43"/>
      <c r="Q30" s="43"/>
      <c r="R30" s="43"/>
      <c r="S30" s="48"/>
      <c r="T30" s="48"/>
      <c r="U30" s="54"/>
    </row>
    <row r="31" spans="2:21" ht="30" customHeight="1" x14ac:dyDescent="0.2">
      <c r="B31" s="42" t="str">
        <f t="shared" si="0"/>
        <v/>
      </c>
      <c r="C31" s="43"/>
      <c r="D31" s="43"/>
      <c r="E31" s="43"/>
      <c r="F31" s="43"/>
      <c r="G31" s="43"/>
      <c r="H31" s="43"/>
      <c r="I31" s="43"/>
      <c r="J31" s="43"/>
      <c r="K31" s="47"/>
      <c r="L31" s="53"/>
      <c r="M31" s="53"/>
      <c r="N31" s="47"/>
      <c r="O31" s="47"/>
      <c r="P31" s="43"/>
      <c r="Q31" s="43"/>
      <c r="R31" s="43"/>
      <c r="S31" s="48"/>
      <c r="T31" s="48"/>
      <c r="U31" s="55"/>
    </row>
    <row r="32" spans="2:21" ht="26.1" customHeight="1" x14ac:dyDescent="0.2">
      <c r="F32" s="43"/>
      <c r="K32" s="47"/>
      <c r="L32" s="53"/>
      <c r="M32" s="56"/>
      <c r="N32" s="57"/>
      <c r="O32" s="57"/>
    </row>
    <row r="33" spans="6:15" ht="26.1" customHeight="1" x14ac:dyDescent="0.2">
      <c r="F33" s="43"/>
      <c r="K33" s="47"/>
      <c r="L33" s="53"/>
      <c r="M33" s="56"/>
      <c r="N33" s="57"/>
      <c r="O33" s="57"/>
    </row>
    <row r="34" spans="6:15" ht="24.95" customHeight="1" x14ac:dyDescent="0.2">
      <c r="F34" s="43"/>
      <c r="K34" s="47"/>
      <c r="L34" s="53"/>
      <c r="M34" s="56"/>
      <c r="N34" s="57"/>
      <c r="O34" s="57"/>
    </row>
    <row r="35" spans="6:15" ht="24.95" customHeight="1" x14ac:dyDescent="0.2">
      <c r="F35" s="43"/>
      <c r="K35" s="47"/>
      <c r="L35" s="53"/>
      <c r="M35" s="56"/>
      <c r="N35" s="57"/>
      <c r="O35" s="57"/>
    </row>
    <row r="36" spans="6:15" ht="24.95" customHeight="1" x14ac:dyDescent="0.2">
      <c r="F36" s="43"/>
      <c r="K36" s="47"/>
      <c r="L36" s="53"/>
      <c r="M36" s="56"/>
      <c r="N36" s="57"/>
      <c r="O36" s="57"/>
    </row>
    <row r="37" spans="6:15" ht="24" customHeight="1" x14ac:dyDescent="0.2">
      <c r="F37" s="43"/>
      <c r="K37" s="47"/>
      <c r="L37" s="53"/>
      <c r="M37" s="56"/>
      <c r="N37" s="57"/>
      <c r="O37" s="57"/>
    </row>
    <row r="38" spans="6:15" ht="24" customHeight="1" x14ac:dyDescent="0.2">
      <c r="F38" s="43"/>
      <c r="K38" s="47"/>
      <c r="L38" s="53"/>
      <c r="M38" s="56"/>
      <c r="N38" s="57"/>
      <c r="O38" s="57"/>
    </row>
    <row r="39" spans="6:15" ht="24" customHeight="1" x14ac:dyDescent="0.2">
      <c r="F39" s="43"/>
      <c r="K39" s="47"/>
      <c r="L39" s="53"/>
      <c r="M39" s="56"/>
      <c r="N39" s="57"/>
      <c r="O39" s="57"/>
    </row>
    <row r="40" spans="6:15" ht="24" customHeight="1" x14ac:dyDescent="0.2">
      <c r="F40" s="43"/>
      <c r="K40" s="47"/>
      <c r="L40" s="53"/>
      <c r="M40" s="56"/>
      <c r="N40" s="57"/>
      <c r="O40" s="57"/>
    </row>
    <row r="41" spans="6:15" ht="24" customHeight="1" x14ac:dyDescent="0.2">
      <c r="F41" s="43"/>
      <c r="K41" s="47"/>
      <c r="L41" s="53"/>
      <c r="M41" s="56"/>
      <c r="N41" s="57"/>
      <c r="O41" s="57"/>
    </row>
    <row r="42" spans="6:15" ht="24" customHeight="1" x14ac:dyDescent="0.2">
      <c r="F42" s="43"/>
      <c r="K42" s="47"/>
      <c r="L42" s="53"/>
      <c r="M42" s="56"/>
      <c r="N42" s="57"/>
      <c r="O42" s="57"/>
    </row>
    <row r="43" spans="6:15" ht="24" customHeight="1" x14ac:dyDescent="0.2">
      <c r="F43" s="43"/>
      <c r="K43" s="47"/>
      <c r="L43" s="53"/>
      <c r="M43" s="56"/>
      <c r="N43" s="57"/>
      <c r="O43" s="57"/>
    </row>
    <row r="44" spans="6:15" ht="24" customHeight="1" x14ac:dyDescent="0.2">
      <c r="F44" s="43"/>
      <c r="K44" s="47"/>
      <c r="L44" s="53"/>
      <c r="M44" s="56"/>
      <c r="N44" s="57"/>
      <c r="O44" s="57"/>
    </row>
    <row r="45" spans="6:15" ht="24" customHeight="1" x14ac:dyDescent="0.2">
      <c r="F45" s="43"/>
      <c r="K45" s="47"/>
      <c r="L45" s="53"/>
      <c r="M45" s="56"/>
      <c r="N45" s="57"/>
      <c r="O45" s="57"/>
    </row>
    <row r="46" spans="6:15" ht="24" customHeight="1" x14ac:dyDescent="0.2">
      <c r="F46" s="43"/>
      <c r="K46" s="47"/>
      <c r="L46" s="53"/>
      <c r="M46" s="56"/>
      <c r="N46" s="57"/>
      <c r="O46" s="57"/>
    </row>
    <row r="47" spans="6:15" ht="24" customHeight="1" x14ac:dyDescent="0.2">
      <c r="F47" s="43"/>
      <c r="K47" s="47"/>
      <c r="L47" s="53"/>
      <c r="M47" s="56"/>
      <c r="N47" s="57"/>
      <c r="O47" s="57"/>
    </row>
    <row r="48" spans="6:15" ht="24" customHeight="1" x14ac:dyDescent="0.2">
      <c r="F48" s="43"/>
      <c r="K48" s="47"/>
      <c r="L48" s="53"/>
      <c r="M48" s="56"/>
      <c r="N48" s="57"/>
      <c r="O48" s="57"/>
    </row>
    <row r="49" spans="6:15" ht="24" customHeight="1" x14ac:dyDescent="0.2">
      <c r="F49" s="43"/>
      <c r="K49" s="47"/>
      <c r="L49" s="53"/>
      <c r="M49" s="56"/>
      <c r="N49" s="57"/>
      <c r="O49" s="57"/>
    </row>
    <row r="50" spans="6:15" ht="24" customHeight="1" x14ac:dyDescent="0.2">
      <c r="F50" s="43"/>
      <c r="K50" s="47"/>
      <c r="L50" s="53"/>
      <c r="M50" s="56"/>
      <c r="N50" s="57"/>
      <c r="O50" s="57"/>
    </row>
    <row r="51" spans="6:15" ht="24" customHeight="1" x14ac:dyDescent="0.2">
      <c r="F51" s="43"/>
      <c r="K51" s="47"/>
      <c r="L51" s="53"/>
      <c r="M51" s="56"/>
      <c r="N51" s="57"/>
      <c r="O51" s="57"/>
    </row>
    <row r="52" spans="6:15" ht="24" customHeight="1" x14ac:dyDescent="0.2">
      <c r="F52" s="43"/>
      <c r="K52" s="47"/>
      <c r="L52" s="53"/>
      <c r="M52" s="56"/>
      <c r="N52" s="57"/>
      <c r="O52" s="57"/>
    </row>
    <row r="53" spans="6:15" ht="24" customHeight="1" x14ac:dyDescent="0.2">
      <c r="K53" s="47"/>
      <c r="L53" s="53"/>
      <c r="M53" s="56"/>
      <c r="N53" s="57"/>
      <c r="O53" s="57"/>
    </row>
    <row r="54" spans="6:15" ht="24" customHeight="1" x14ac:dyDescent="0.2">
      <c r="K54" s="47"/>
      <c r="L54" s="53"/>
      <c r="M54" s="56"/>
      <c r="N54" s="57"/>
      <c r="O54" s="57"/>
    </row>
    <row r="55" spans="6:15" ht="24" customHeight="1" x14ac:dyDescent="0.2">
      <c r="K55" s="47"/>
      <c r="L55" s="53"/>
      <c r="M55" s="56"/>
      <c r="N55" s="57"/>
      <c r="O55" s="57"/>
    </row>
    <row r="56" spans="6:15" ht="24" customHeight="1" x14ac:dyDescent="0.2">
      <c r="K56" s="47"/>
      <c r="L56" s="53"/>
      <c r="M56" s="56"/>
      <c r="N56" s="57"/>
      <c r="O56" s="57"/>
    </row>
    <row r="57" spans="6:15" ht="24" customHeight="1" x14ac:dyDescent="0.2">
      <c r="K57" s="47"/>
      <c r="L57" s="53"/>
      <c r="M57" s="56"/>
      <c r="N57" s="57"/>
      <c r="O57" s="57"/>
    </row>
    <row r="58" spans="6:15" ht="24" customHeight="1" x14ac:dyDescent="0.2">
      <c r="K58" s="47"/>
      <c r="L58" s="53"/>
      <c r="M58" s="56"/>
      <c r="N58" s="57"/>
      <c r="O58" s="57"/>
    </row>
    <row r="59" spans="6:15" ht="24" customHeight="1" x14ac:dyDescent="0.2">
      <c r="K59" s="47"/>
      <c r="L59" s="53"/>
      <c r="M59" s="56"/>
      <c r="N59" s="57"/>
      <c r="O59" s="57"/>
    </row>
    <row r="60" spans="6:15" ht="24" customHeight="1" x14ac:dyDescent="0.2">
      <c r="K60" s="47"/>
      <c r="L60" s="53"/>
      <c r="M60" s="56"/>
      <c r="N60" s="57"/>
      <c r="O60" s="57"/>
    </row>
    <row r="61" spans="6:15" ht="24" customHeight="1" x14ac:dyDescent="0.2">
      <c r="K61" s="47"/>
      <c r="L61" s="53"/>
      <c r="M61" s="56"/>
      <c r="N61" s="57"/>
      <c r="O61" s="57"/>
    </row>
    <row r="62" spans="6:15" ht="24" customHeight="1" x14ac:dyDescent="0.2">
      <c r="K62" s="47"/>
      <c r="L62" s="53"/>
      <c r="M62" s="56"/>
      <c r="N62" s="57"/>
      <c r="O62" s="57"/>
    </row>
    <row r="63" spans="6:15" ht="24" customHeight="1" x14ac:dyDescent="0.2">
      <c r="K63" s="47"/>
      <c r="L63" s="53"/>
      <c r="M63" s="56"/>
      <c r="N63" s="57"/>
      <c r="O63" s="57"/>
    </row>
    <row r="64" spans="6:15" ht="24" customHeight="1" x14ac:dyDescent="0.2">
      <c r="K64" s="47"/>
      <c r="L64" s="53"/>
      <c r="M64" s="56"/>
      <c r="N64" s="57"/>
      <c r="O64" s="57"/>
    </row>
    <row r="65" spans="11:15" ht="24" customHeight="1" x14ac:dyDescent="0.2">
      <c r="K65" s="47"/>
      <c r="L65" s="53"/>
      <c r="M65" s="56"/>
      <c r="N65" s="57"/>
      <c r="O65" s="57"/>
    </row>
    <row r="66" spans="11:15" ht="24" customHeight="1" x14ac:dyDescent="0.2">
      <c r="K66" s="47"/>
      <c r="L66" s="53"/>
      <c r="M66" s="56"/>
      <c r="N66" s="57"/>
      <c r="O66" s="57"/>
    </row>
    <row r="67" spans="11:15" ht="24" customHeight="1" x14ac:dyDescent="0.2">
      <c r="K67" s="47"/>
      <c r="L67" s="53"/>
      <c r="M67" s="56"/>
      <c r="N67" s="57"/>
      <c r="O67" s="57"/>
    </row>
    <row r="68" spans="11:15" ht="24" customHeight="1" x14ac:dyDescent="0.2">
      <c r="K68" s="47"/>
      <c r="L68" s="53"/>
      <c r="M68" s="56"/>
      <c r="N68" s="57"/>
      <c r="O68" s="57"/>
    </row>
    <row r="69" spans="11:15" ht="24" customHeight="1" x14ac:dyDescent="0.2">
      <c r="K69" s="47"/>
      <c r="L69" s="53"/>
      <c r="M69" s="56"/>
      <c r="N69" s="57"/>
      <c r="O69" s="57"/>
    </row>
    <row r="70" spans="11:15" ht="24" customHeight="1" x14ac:dyDescent="0.2">
      <c r="K70" s="47"/>
      <c r="L70" s="53"/>
      <c r="M70" s="56"/>
      <c r="N70" s="57"/>
      <c r="O70" s="57"/>
    </row>
    <row r="71" spans="11:15" ht="24" customHeight="1" x14ac:dyDescent="0.2">
      <c r="K71" s="47"/>
      <c r="L71" s="53"/>
      <c r="M71" s="56"/>
      <c r="N71" s="57"/>
      <c r="O71" s="57"/>
    </row>
    <row r="72" spans="11:15" ht="24" customHeight="1" x14ac:dyDescent="0.2">
      <c r="K72" s="47"/>
      <c r="L72" s="53"/>
      <c r="M72" s="56"/>
      <c r="N72" s="57"/>
      <c r="O72" s="57"/>
    </row>
    <row r="73" spans="11:15" ht="24" customHeight="1" x14ac:dyDescent="0.2">
      <c r="K73" s="47"/>
      <c r="L73" s="53"/>
      <c r="M73" s="56"/>
      <c r="N73" s="57"/>
      <c r="O73" s="57"/>
    </row>
    <row r="74" spans="11:15" ht="24" customHeight="1" x14ac:dyDescent="0.2">
      <c r="K74" s="47"/>
      <c r="L74" s="53"/>
      <c r="M74" s="56"/>
      <c r="N74" s="57"/>
      <c r="O74" s="57"/>
    </row>
    <row r="75" spans="11:15" ht="24" customHeight="1" x14ac:dyDescent="0.2">
      <c r="K75" s="47"/>
      <c r="L75" s="53"/>
      <c r="M75" s="56"/>
      <c r="N75" s="57"/>
      <c r="O75" s="57"/>
    </row>
    <row r="76" spans="11:15" ht="24" customHeight="1" x14ac:dyDescent="0.2">
      <c r="K76" s="47"/>
      <c r="L76" s="53"/>
      <c r="M76" s="56"/>
      <c r="N76" s="57"/>
      <c r="O76" s="57"/>
    </row>
    <row r="77" spans="11:15" ht="24" customHeight="1" x14ac:dyDescent="0.2">
      <c r="K77" s="47"/>
      <c r="L77" s="53"/>
      <c r="M77" s="56"/>
      <c r="N77" s="57"/>
      <c r="O77" s="57"/>
    </row>
    <row r="78" spans="11:15" ht="24" customHeight="1" x14ac:dyDescent="0.2">
      <c r="K78" s="47"/>
      <c r="L78" s="53"/>
      <c r="M78" s="56"/>
      <c r="N78" s="57"/>
      <c r="O78" s="57"/>
    </row>
    <row r="79" spans="11:15" ht="24" customHeight="1" x14ac:dyDescent="0.2">
      <c r="K79" s="47"/>
      <c r="L79" s="53"/>
      <c r="M79" s="56"/>
      <c r="N79" s="57"/>
      <c r="O79" s="57"/>
    </row>
    <row r="80" spans="11:15" ht="24" customHeight="1" x14ac:dyDescent="0.2">
      <c r="K80" s="47"/>
      <c r="L80" s="53"/>
      <c r="M80" s="56"/>
      <c r="N80" s="57"/>
      <c r="O80" s="57"/>
    </row>
    <row r="81" spans="11:15" ht="24" customHeight="1" x14ac:dyDescent="0.2">
      <c r="K81" s="47"/>
      <c r="L81" s="53"/>
      <c r="M81" s="56"/>
      <c r="N81" s="57"/>
      <c r="O81" s="57"/>
    </row>
    <row r="82" spans="11:15" ht="24" customHeight="1" x14ac:dyDescent="0.2">
      <c r="K82" s="47"/>
      <c r="L82" s="53"/>
      <c r="M82" s="56"/>
      <c r="N82" s="57"/>
      <c r="O82" s="57"/>
    </row>
    <row r="83" spans="11:15" ht="24" customHeight="1" x14ac:dyDescent="0.2">
      <c r="K83" s="47"/>
      <c r="L83" s="53"/>
      <c r="M83" s="56"/>
      <c r="N83" s="57"/>
      <c r="O83" s="57"/>
    </row>
    <row r="84" spans="11:15" ht="24" customHeight="1" x14ac:dyDescent="0.2">
      <c r="L84" s="53"/>
      <c r="M84" s="56"/>
    </row>
    <row r="85" spans="11:15" ht="24" customHeight="1" x14ac:dyDescent="0.2">
      <c r="L85" s="53"/>
      <c r="M85" s="56"/>
    </row>
    <row r="86" spans="11:15" ht="24" customHeight="1" x14ac:dyDescent="0.2">
      <c r="L86" s="53"/>
      <c r="M86" s="56"/>
    </row>
    <row r="87" spans="11:15" ht="24" customHeight="1" x14ac:dyDescent="0.2">
      <c r="L87" s="53"/>
      <c r="M87" s="56"/>
    </row>
    <row r="88" spans="11:15" ht="24" customHeight="1" x14ac:dyDescent="0.2">
      <c r="L88" s="53"/>
      <c r="M88" s="56"/>
    </row>
    <row r="89" spans="11:15" ht="24" customHeight="1" x14ac:dyDescent="0.2">
      <c r="L89" s="53"/>
      <c r="M89" s="56"/>
    </row>
    <row r="90" spans="11:15" ht="24" customHeight="1" x14ac:dyDescent="0.2">
      <c r="L90" s="53"/>
      <c r="M90" s="56"/>
    </row>
    <row r="91" spans="11:15" ht="24" customHeight="1" x14ac:dyDescent="0.2">
      <c r="L91" s="53"/>
      <c r="M91" s="56"/>
    </row>
    <row r="92" spans="11:15" ht="24" customHeight="1" x14ac:dyDescent="0.2">
      <c r="L92" s="53"/>
      <c r="M92" s="56"/>
    </row>
    <row r="93" spans="11:15" ht="24" customHeight="1" x14ac:dyDescent="0.2">
      <c r="L93" s="53"/>
      <c r="M93" s="56"/>
    </row>
    <row r="94" spans="11:15" ht="24" customHeight="1" x14ac:dyDescent="0.2">
      <c r="L94" s="53"/>
      <c r="M94" s="56"/>
    </row>
    <row r="95" spans="11:15" ht="24" customHeight="1" x14ac:dyDescent="0.2">
      <c r="L95" s="53"/>
      <c r="M95" s="56"/>
    </row>
    <row r="96" spans="11:15" ht="24" customHeight="1" x14ac:dyDescent="0.2">
      <c r="L96" s="53"/>
      <c r="M96" s="56"/>
    </row>
    <row r="97" spans="12:13" ht="24" customHeight="1" x14ac:dyDescent="0.2">
      <c r="L97" s="53"/>
      <c r="M97" s="56"/>
    </row>
    <row r="98" spans="12:13" ht="24" customHeight="1" x14ac:dyDescent="0.2">
      <c r="L98" s="53"/>
      <c r="M98" s="56"/>
    </row>
    <row r="99" spans="12:13" ht="24" customHeight="1" x14ac:dyDescent="0.2">
      <c r="L99" s="53"/>
      <c r="M99" s="56"/>
    </row>
    <row r="100" spans="12:13" ht="24" customHeight="1" x14ac:dyDescent="0.2">
      <c r="L100" s="53"/>
      <c r="M100" s="56"/>
    </row>
    <row r="101" spans="12:13" ht="24" customHeight="1" x14ac:dyDescent="0.2">
      <c r="L101" s="53"/>
      <c r="M101" s="56"/>
    </row>
    <row r="102" spans="12:13" ht="24" customHeight="1" x14ac:dyDescent="0.2">
      <c r="L102" s="53"/>
      <c r="M102" s="56"/>
    </row>
    <row r="103" spans="12:13" ht="24" customHeight="1" x14ac:dyDescent="0.2">
      <c r="L103" s="53"/>
      <c r="M103" s="56"/>
    </row>
    <row r="104" spans="12:13" ht="24" customHeight="1" x14ac:dyDescent="0.2">
      <c r="L104" s="53"/>
      <c r="M104" s="56"/>
    </row>
    <row r="105" spans="12:13" ht="24" customHeight="1" x14ac:dyDescent="0.2">
      <c r="L105" s="53"/>
      <c r="M105" s="56"/>
    </row>
    <row r="106" spans="12:13" ht="24" customHeight="1" x14ac:dyDescent="0.2">
      <c r="L106" s="53"/>
      <c r="M106" s="56"/>
    </row>
    <row r="107" spans="12:13" ht="24" customHeight="1" x14ac:dyDescent="0.2">
      <c r="L107" s="53"/>
      <c r="M107" s="56"/>
    </row>
    <row r="108" spans="12:13" ht="24" customHeight="1" x14ac:dyDescent="0.2">
      <c r="L108" s="53"/>
      <c r="M108" s="56"/>
    </row>
    <row r="109" spans="12:13" ht="24" customHeight="1" x14ac:dyDescent="0.2">
      <c r="L109" s="53"/>
      <c r="M109" s="56"/>
    </row>
    <row r="110" spans="12:13" ht="24" customHeight="1" x14ac:dyDescent="0.2">
      <c r="L110" s="53"/>
      <c r="M110" s="56"/>
    </row>
    <row r="111" spans="12:13" ht="24" customHeight="1" x14ac:dyDescent="0.2">
      <c r="L111" s="53"/>
      <c r="M111" s="56"/>
    </row>
    <row r="112" spans="12:13" ht="24" customHeight="1" x14ac:dyDescent="0.2">
      <c r="L112" s="53"/>
      <c r="M112" s="56"/>
    </row>
    <row r="113" spans="12:13" ht="24" customHeight="1" x14ac:dyDescent="0.2">
      <c r="L113" s="53"/>
      <c r="M113" s="56"/>
    </row>
    <row r="114" spans="12:13" ht="24" customHeight="1" x14ac:dyDescent="0.2">
      <c r="L114" s="53"/>
      <c r="M114" s="56"/>
    </row>
    <row r="115" spans="12:13" ht="24" customHeight="1" x14ac:dyDescent="0.2">
      <c r="L115" s="53"/>
      <c r="M115" s="56"/>
    </row>
    <row r="116" spans="12:13" ht="24" customHeight="1" x14ac:dyDescent="0.2">
      <c r="L116" s="53"/>
      <c r="M116" s="56"/>
    </row>
    <row r="117" spans="12:13" ht="24" customHeight="1" x14ac:dyDescent="0.2">
      <c r="L117" s="53"/>
      <c r="M117" s="56"/>
    </row>
    <row r="118" spans="12:13" ht="24" customHeight="1" x14ac:dyDescent="0.2">
      <c r="L118" s="53"/>
      <c r="M118" s="56"/>
    </row>
    <row r="119" spans="12:13" ht="24" customHeight="1" x14ac:dyDescent="0.2">
      <c r="L119" s="53"/>
      <c r="M119" s="56"/>
    </row>
    <row r="120" spans="12:13" ht="24" customHeight="1" x14ac:dyDescent="0.2">
      <c r="L120" s="53"/>
      <c r="M120" s="56"/>
    </row>
    <row r="121" spans="12:13" ht="24" customHeight="1" x14ac:dyDescent="0.2">
      <c r="L121" s="53"/>
      <c r="M121" s="56"/>
    </row>
    <row r="122" spans="12:13" ht="24" customHeight="1" x14ac:dyDescent="0.2">
      <c r="L122" s="53"/>
      <c r="M122" s="56"/>
    </row>
    <row r="123" spans="12:13" ht="24" customHeight="1" x14ac:dyDescent="0.2">
      <c r="L123" s="53"/>
      <c r="M123" s="56"/>
    </row>
    <row r="124" spans="12:13" ht="24" customHeight="1" x14ac:dyDescent="0.2">
      <c r="L124" s="53"/>
      <c r="M124" s="56"/>
    </row>
    <row r="125" spans="12:13" ht="24" customHeight="1" x14ac:dyDescent="0.2">
      <c r="L125" s="53"/>
      <c r="M125" s="56"/>
    </row>
    <row r="126" spans="12:13" ht="24" customHeight="1" x14ac:dyDescent="0.2">
      <c r="L126" s="53"/>
      <c r="M126" s="56"/>
    </row>
    <row r="127" spans="12:13" ht="24" customHeight="1" x14ac:dyDescent="0.2">
      <c r="L127" s="53"/>
      <c r="M127" s="56"/>
    </row>
    <row r="128" spans="12:13" ht="24" customHeight="1" x14ac:dyDescent="0.2">
      <c r="L128" s="53"/>
      <c r="M128" s="56"/>
    </row>
    <row r="129" spans="12:13" ht="24" customHeight="1" x14ac:dyDescent="0.2">
      <c r="L129" s="53"/>
      <c r="M129" s="56"/>
    </row>
    <row r="130" spans="12:13" ht="24" customHeight="1" x14ac:dyDescent="0.2">
      <c r="L130" s="53"/>
      <c r="M130" s="56"/>
    </row>
    <row r="131" spans="12:13" ht="24" customHeight="1" x14ac:dyDescent="0.2">
      <c r="L131" s="53"/>
      <c r="M131" s="56"/>
    </row>
    <row r="132" spans="12:13" ht="24" customHeight="1" x14ac:dyDescent="0.2">
      <c r="L132" s="53"/>
      <c r="M132" s="56"/>
    </row>
    <row r="133" spans="12:13" ht="24" customHeight="1" x14ac:dyDescent="0.2">
      <c r="L133" s="53"/>
      <c r="M133" s="56"/>
    </row>
    <row r="134" spans="12:13" ht="24" customHeight="1" x14ac:dyDescent="0.2">
      <c r="L134" s="53"/>
      <c r="M134" s="56"/>
    </row>
    <row r="135" spans="12:13" ht="24" customHeight="1" x14ac:dyDescent="0.2">
      <c r="L135" s="53"/>
      <c r="M135" s="56"/>
    </row>
    <row r="136" spans="12:13" ht="24" customHeight="1" x14ac:dyDescent="0.2">
      <c r="L136" s="53"/>
      <c r="M136" s="56"/>
    </row>
    <row r="137" spans="12:13" ht="24" customHeight="1" x14ac:dyDescent="0.2">
      <c r="L137" s="53"/>
      <c r="M137" s="56"/>
    </row>
    <row r="138" spans="12:13" ht="24" customHeight="1" x14ac:dyDescent="0.2">
      <c r="L138" s="53"/>
      <c r="M138" s="56"/>
    </row>
    <row r="139" spans="12:13" ht="24" customHeight="1" x14ac:dyDescent="0.2">
      <c r="L139" s="53"/>
      <c r="M139" s="56"/>
    </row>
    <row r="140" spans="12:13" ht="24" customHeight="1" x14ac:dyDescent="0.2">
      <c r="L140" s="53"/>
      <c r="M140" s="56"/>
    </row>
    <row r="141" spans="12:13" ht="24" customHeight="1" x14ac:dyDescent="0.2">
      <c r="L141" s="53"/>
      <c r="M141" s="56"/>
    </row>
    <row r="142" spans="12:13" ht="24" customHeight="1" x14ac:dyDescent="0.2">
      <c r="L142" s="53"/>
      <c r="M142" s="56"/>
    </row>
    <row r="143" spans="12:13" ht="24" customHeight="1" x14ac:dyDescent="0.2">
      <c r="L143" s="53"/>
      <c r="M143" s="56"/>
    </row>
  </sheetData>
  <mergeCells count="5">
    <mergeCell ref="C5:E5"/>
    <mergeCell ref="F5:O5"/>
    <mergeCell ref="P5:S5"/>
    <mergeCell ref="U5:U6"/>
    <mergeCell ref="B5:B6"/>
  </mergeCells>
  <phoneticPr fontId="28" type="noConversion"/>
  <pageMargins left="0.75" right="0.75" top="1" bottom="1" header="0.5" footer="0.5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52"/>
  <sheetViews>
    <sheetView zoomScale="85" workbookViewId="0">
      <pane ySplit="6" topLeftCell="A7" activePane="bottomLeft" state="frozen"/>
      <selection pane="bottomLeft" activeCell="K12" sqref="K12"/>
    </sheetView>
  </sheetViews>
  <sheetFormatPr defaultColWidth="8" defaultRowHeight="12.75" x14ac:dyDescent="0.2"/>
  <cols>
    <col min="1" max="1" width="8" style="58"/>
    <col min="2" max="2" width="4.875" style="59" customWidth="1"/>
    <col min="3" max="3" width="40.625" style="59" customWidth="1"/>
    <col min="4" max="4" width="6" style="59" customWidth="1"/>
    <col min="5" max="5" width="9.375" style="59" customWidth="1"/>
    <col min="6" max="6" width="57.875" style="60" customWidth="1"/>
    <col min="7" max="7" width="20.875" style="60" customWidth="1"/>
    <col min="8" max="8" width="11.625" style="58" customWidth="1"/>
    <col min="9" max="16384" width="8" style="58"/>
  </cols>
  <sheetData>
    <row r="2" spans="1:8" ht="54" customHeight="1" x14ac:dyDescent="0.2">
      <c r="B2" s="93" t="s">
        <v>97</v>
      </c>
      <c r="C2" s="93"/>
      <c r="D2" s="94" t="s">
        <v>98</v>
      </c>
      <c r="E2" s="94"/>
      <c r="F2" s="94"/>
      <c r="G2" s="94"/>
      <c r="H2" s="94"/>
    </row>
    <row r="5" spans="1:8" ht="36.950000000000003" customHeight="1" x14ac:dyDescent="0.2">
      <c r="A5" s="95" t="s">
        <v>99</v>
      </c>
      <c r="B5" s="95"/>
      <c r="C5" s="95"/>
      <c r="D5" s="95"/>
      <c r="E5" s="95"/>
      <c r="F5" s="95"/>
      <c r="G5" s="95"/>
      <c r="H5" s="95"/>
    </row>
    <row r="6" spans="1:8" ht="27.95" customHeight="1" x14ac:dyDescent="0.2">
      <c r="A6" s="61" t="s">
        <v>100</v>
      </c>
      <c r="B6" s="62" t="s">
        <v>70</v>
      </c>
      <c r="C6" s="63" t="s">
        <v>101</v>
      </c>
      <c r="D6" s="62" t="s">
        <v>1</v>
      </c>
      <c r="E6" s="64" t="s">
        <v>2</v>
      </c>
      <c r="F6" s="61" t="s">
        <v>102</v>
      </c>
      <c r="G6" s="65" t="s">
        <v>103</v>
      </c>
      <c r="H6" s="66" t="s">
        <v>75</v>
      </c>
    </row>
    <row r="7" spans="1:8" x14ac:dyDescent="0.2">
      <c r="A7" s="97" t="s">
        <v>104</v>
      </c>
      <c r="B7" s="68">
        <v>2001</v>
      </c>
      <c r="C7" s="69" t="s">
        <v>13</v>
      </c>
      <c r="D7" s="69" t="s">
        <v>10</v>
      </c>
      <c r="E7" s="70">
        <v>315.52</v>
      </c>
      <c r="F7" s="69" t="s">
        <v>105</v>
      </c>
      <c r="G7" s="71">
        <v>65</v>
      </c>
      <c r="H7" s="72"/>
    </row>
    <row r="8" spans="1:8" x14ac:dyDescent="0.2">
      <c r="A8" s="98"/>
      <c r="B8" s="68">
        <v>2002</v>
      </c>
      <c r="C8" s="69" t="s">
        <v>37</v>
      </c>
      <c r="D8" s="69" t="s">
        <v>10</v>
      </c>
      <c r="E8" s="70">
        <v>227.84</v>
      </c>
      <c r="F8" s="69" t="s">
        <v>106</v>
      </c>
      <c r="G8" s="71">
        <v>3</v>
      </c>
      <c r="H8" s="72"/>
    </row>
    <row r="9" spans="1:8" x14ac:dyDescent="0.2">
      <c r="A9" s="98"/>
      <c r="B9" s="68">
        <v>2003</v>
      </c>
      <c r="C9" s="69" t="s">
        <v>107</v>
      </c>
      <c r="D9" s="69" t="s">
        <v>10</v>
      </c>
      <c r="E9" s="70">
        <v>250.24</v>
      </c>
      <c r="F9" s="69" t="s">
        <v>108</v>
      </c>
      <c r="G9" s="71">
        <v>1</v>
      </c>
      <c r="H9" s="72"/>
    </row>
    <row r="10" spans="1:8" x14ac:dyDescent="0.2">
      <c r="A10" s="98"/>
      <c r="B10" s="68">
        <v>2004</v>
      </c>
      <c r="C10" s="69" t="s">
        <v>109</v>
      </c>
      <c r="D10" s="69" t="s">
        <v>10</v>
      </c>
      <c r="E10" s="70">
        <v>250.24</v>
      </c>
      <c r="F10" s="69" t="s">
        <v>110</v>
      </c>
      <c r="G10" s="71">
        <v>1</v>
      </c>
      <c r="H10" s="72"/>
    </row>
    <row r="11" spans="1:8" x14ac:dyDescent="0.2">
      <c r="A11" s="98"/>
      <c r="B11" s="68">
        <v>2005</v>
      </c>
      <c r="C11" s="69" t="s">
        <v>111</v>
      </c>
      <c r="D11" s="69" t="s">
        <v>10</v>
      </c>
      <c r="E11" s="70">
        <v>250.24</v>
      </c>
      <c r="F11" s="69" t="s">
        <v>112</v>
      </c>
      <c r="G11" s="71">
        <v>1</v>
      </c>
      <c r="H11" s="72"/>
    </row>
    <row r="12" spans="1:8" x14ac:dyDescent="0.2">
      <c r="A12" s="98"/>
      <c r="B12" s="68">
        <v>2006</v>
      </c>
      <c r="C12" s="69" t="s">
        <v>113</v>
      </c>
      <c r="D12" s="69" t="s">
        <v>10</v>
      </c>
      <c r="E12" s="70">
        <v>419.2</v>
      </c>
      <c r="F12" s="69" t="s">
        <v>114</v>
      </c>
      <c r="G12" s="71">
        <v>0</v>
      </c>
      <c r="H12" s="72"/>
    </row>
    <row r="13" spans="1:8" x14ac:dyDescent="0.2">
      <c r="A13" s="98"/>
      <c r="B13" s="68">
        <v>2007</v>
      </c>
      <c r="C13" s="69" t="s">
        <v>115</v>
      </c>
      <c r="D13" s="69" t="s">
        <v>10</v>
      </c>
      <c r="E13" s="70">
        <v>355.2</v>
      </c>
      <c r="F13" s="69" t="s">
        <v>116</v>
      </c>
      <c r="G13" s="71">
        <v>0</v>
      </c>
      <c r="H13" s="72"/>
    </row>
    <row r="14" spans="1:8" x14ac:dyDescent="0.2">
      <c r="A14" s="98"/>
      <c r="B14" s="68">
        <v>2008</v>
      </c>
      <c r="C14" s="69" t="s">
        <v>117</v>
      </c>
      <c r="D14" s="69" t="s">
        <v>10</v>
      </c>
      <c r="E14" s="70">
        <v>440.96</v>
      </c>
      <c r="F14" s="69" t="s">
        <v>118</v>
      </c>
      <c r="G14" s="71">
        <v>0</v>
      </c>
      <c r="H14" s="72"/>
    </row>
    <row r="15" spans="1:8" x14ac:dyDescent="0.2">
      <c r="A15" s="98"/>
      <c r="B15" s="68">
        <v>2009</v>
      </c>
      <c r="C15" s="69" t="s">
        <v>119</v>
      </c>
      <c r="D15" s="69" t="s">
        <v>10</v>
      </c>
      <c r="E15" s="70">
        <v>395.52</v>
      </c>
      <c r="F15" s="69" t="s">
        <v>120</v>
      </c>
      <c r="G15" s="71">
        <v>0</v>
      </c>
      <c r="H15" s="72"/>
    </row>
    <row r="16" spans="1:8" x14ac:dyDescent="0.2">
      <c r="A16" s="98"/>
      <c r="B16" s="68">
        <v>2010</v>
      </c>
      <c r="C16" s="69" t="s">
        <v>121</v>
      </c>
      <c r="D16" s="69" t="s">
        <v>10</v>
      </c>
      <c r="E16" s="70">
        <v>504.96</v>
      </c>
      <c r="F16" s="69" t="s">
        <v>122</v>
      </c>
      <c r="G16" s="71">
        <v>0</v>
      </c>
      <c r="H16" s="72"/>
    </row>
    <row r="17" spans="1:8" x14ac:dyDescent="0.2">
      <c r="A17" s="98"/>
      <c r="B17" s="68">
        <v>2011</v>
      </c>
      <c r="C17" s="69" t="s">
        <v>123</v>
      </c>
      <c r="D17" s="69" t="s">
        <v>10</v>
      </c>
      <c r="E17" s="70">
        <v>504.96</v>
      </c>
      <c r="F17" s="69" t="s">
        <v>124</v>
      </c>
      <c r="G17" s="71">
        <v>0</v>
      </c>
      <c r="H17" s="72"/>
    </row>
    <row r="18" spans="1:8" x14ac:dyDescent="0.2">
      <c r="A18" s="98"/>
      <c r="B18" s="68">
        <v>2012</v>
      </c>
      <c r="C18" s="69" t="s">
        <v>125</v>
      </c>
      <c r="D18" s="69" t="s">
        <v>10</v>
      </c>
      <c r="E18" s="70">
        <v>504.96</v>
      </c>
      <c r="F18" s="69" t="s">
        <v>126</v>
      </c>
      <c r="G18" s="71">
        <v>0</v>
      </c>
      <c r="H18" s="72"/>
    </row>
    <row r="19" spans="1:8" x14ac:dyDescent="0.2">
      <c r="A19" s="98"/>
      <c r="B19" s="68">
        <v>2013</v>
      </c>
      <c r="C19" s="69" t="s">
        <v>127</v>
      </c>
      <c r="D19" s="69" t="s">
        <v>10</v>
      </c>
      <c r="E19" s="70">
        <v>307.2</v>
      </c>
      <c r="F19" s="69" t="s">
        <v>128</v>
      </c>
      <c r="G19" s="71">
        <v>2</v>
      </c>
      <c r="H19" s="72"/>
    </row>
    <row r="20" spans="1:8" x14ac:dyDescent="0.2">
      <c r="A20" s="98"/>
      <c r="B20" s="68">
        <v>2014</v>
      </c>
      <c r="C20" s="69" t="s">
        <v>20</v>
      </c>
      <c r="D20" s="69" t="s">
        <v>10</v>
      </c>
      <c r="E20" s="70">
        <v>398.72</v>
      </c>
      <c r="F20" s="69" t="s">
        <v>129</v>
      </c>
      <c r="G20" s="71">
        <v>34</v>
      </c>
      <c r="H20" s="72"/>
    </row>
    <row r="21" spans="1:8" x14ac:dyDescent="0.2">
      <c r="A21" s="98"/>
      <c r="B21" s="68">
        <v>2015</v>
      </c>
      <c r="C21" s="69" t="s">
        <v>16</v>
      </c>
      <c r="D21" s="69" t="s">
        <v>10</v>
      </c>
      <c r="E21" s="70">
        <v>642.94000000000005</v>
      </c>
      <c r="F21" s="69" t="s">
        <v>130</v>
      </c>
      <c r="G21" s="71">
        <v>69</v>
      </c>
      <c r="H21" s="72"/>
    </row>
    <row r="22" spans="1:8" x14ac:dyDescent="0.2">
      <c r="A22" s="99"/>
      <c r="B22" s="68">
        <v>2016</v>
      </c>
      <c r="C22" s="69" t="s">
        <v>131</v>
      </c>
      <c r="D22" s="69" t="s">
        <v>10</v>
      </c>
      <c r="E22" s="70">
        <v>1056</v>
      </c>
      <c r="F22" s="73" t="s">
        <v>132</v>
      </c>
      <c r="G22" s="71">
        <v>0</v>
      </c>
      <c r="H22" s="74"/>
    </row>
    <row r="23" spans="1:8" x14ac:dyDescent="0.2">
      <c r="A23" s="98"/>
      <c r="B23" s="68">
        <v>2017</v>
      </c>
      <c r="C23" s="69" t="s">
        <v>133</v>
      </c>
      <c r="D23" s="69" t="s">
        <v>10</v>
      </c>
      <c r="E23" s="70">
        <v>312.95999999999998</v>
      </c>
      <c r="F23" s="69" t="s">
        <v>134</v>
      </c>
      <c r="G23" s="71">
        <v>0</v>
      </c>
      <c r="H23" s="72"/>
    </row>
    <row r="24" spans="1:8" x14ac:dyDescent="0.2">
      <c r="A24" s="98"/>
      <c r="B24" s="68">
        <v>2018</v>
      </c>
      <c r="C24" s="69" t="s">
        <v>135</v>
      </c>
      <c r="D24" s="69" t="s">
        <v>10</v>
      </c>
      <c r="E24" s="70">
        <v>371.2</v>
      </c>
      <c r="F24" s="69" t="s">
        <v>136</v>
      </c>
      <c r="G24" s="71">
        <v>0</v>
      </c>
      <c r="H24" s="72"/>
    </row>
    <row r="25" spans="1:8" x14ac:dyDescent="0.2">
      <c r="A25" s="98"/>
      <c r="B25" s="68">
        <v>2019</v>
      </c>
      <c r="C25" s="69" t="s">
        <v>137</v>
      </c>
      <c r="D25" s="69" t="s">
        <v>10</v>
      </c>
      <c r="E25" s="70">
        <v>371.2</v>
      </c>
      <c r="F25" s="69" t="s">
        <v>138</v>
      </c>
      <c r="G25" s="71">
        <v>0</v>
      </c>
      <c r="H25" s="72"/>
    </row>
    <row r="26" spans="1:8" x14ac:dyDescent="0.2">
      <c r="A26" s="98"/>
      <c r="B26" s="68">
        <v>2020</v>
      </c>
      <c r="C26" s="69" t="s">
        <v>139</v>
      </c>
      <c r="D26" s="69" t="s">
        <v>10</v>
      </c>
      <c r="E26" s="70">
        <v>371.2</v>
      </c>
      <c r="F26" s="69" t="s">
        <v>140</v>
      </c>
      <c r="G26" s="71">
        <v>0</v>
      </c>
      <c r="H26" s="72"/>
    </row>
    <row r="27" spans="1:8" x14ac:dyDescent="0.2">
      <c r="A27" s="98"/>
      <c r="B27" s="68">
        <v>2021</v>
      </c>
      <c r="C27" s="69" t="s">
        <v>31</v>
      </c>
      <c r="D27" s="69" t="s">
        <v>10</v>
      </c>
      <c r="E27" s="70">
        <v>507.78</v>
      </c>
      <c r="F27" s="69" t="s">
        <v>141</v>
      </c>
      <c r="G27" s="71">
        <v>5</v>
      </c>
      <c r="H27" s="72"/>
    </row>
    <row r="28" spans="1:8" x14ac:dyDescent="0.2">
      <c r="A28" s="98"/>
      <c r="B28" s="68">
        <v>2022</v>
      </c>
      <c r="C28" s="75" t="s">
        <v>32</v>
      </c>
      <c r="D28" s="75" t="s">
        <v>10</v>
      </c>
      <c r="E28" s="70">
        <v>538.78</v>
      </c>
      <c r="F28" s="69" t="s">
        <v>142</v>
      </c>
      <c r="G28" s="71">
        <v>5</v>
      </c>
      <c r="H28" s="72"/>
    </row>
    <row r="29" spans="1:8" x14ac:dyDescent="0.2">
      <c r="A29" s="98"/>
      <c r="B29" s="68">
        <v>2023</v>
      </c>
      <c r="C29" s="75" t="s">
        <v>33</v>
      </c>
      <c r="D29" s="75" t="s">
        <v>10</v>
      </c>
      <c r="E29" s="70">
        <v>538.78</v>
      </c>
      <c r="F29" s="69" t="s">
        <v>143</v>
      </c>
      <c r="G29" s="71">
        <v>5</v>
      </c>
      <c r="H29" s="72"/>
    </row>
    <row r="30" spans="1:8" x14ac:dyDescent="0.2">
      <c r="A30" s="98"/>
      <c r="B30" s="68">
        <v>2024</v>
      </c>
      <c r="C30" s="75" t="s">
        <v>144</v>
      </c>
      <c r="D30" s="75" t="s">
        <v>10</v>
      </c>
      <c r="E30" s="70">
        <v>538.78</v>
      </c>
      <c r="F30" s="69" t="s">
        <v>145</v>
      </c>
      <c r="G30" s="71">
        <v>5</v>
      </c>
      <c r="H30" s="72"/>
    </row>
    <row r="31" spans="1:8" x14ac:dyDescent="0.2">
      <c r="A31" s="98"/>
      <c r="B31" s="68">
        <v>2025</v>
      </c>
      <c r="C31" s="69" t="s">
        <v>146</v>
      </c>
      <c r="D31" s="69" t="s">
        <v>10</v>
      </c>
      <c r="E31" s="70">
        <v>280.95999999999998</v>
      </c>
      <c r="F31" s="69" t="s">
        <v>147</v>
      </c>
      <c r="G31" s="71">
        <v>6</v>
      </c>
      <c r="H31" s="72"/>
    </row>
    <row r="32" spans="1:8" x14ac:dyDescent="0.2">
      <c r="A32" s="98"/>
      <c r="B32" s="68">
        <v>2026</v>
      </c>
      <c r="C32" s="69" t="s">
        <v>148</v>
      </c>
      <c r="D32" s="69" t="s">
        <v>10</v>
      </c>
      <c r="E32" s="70">
        <v>332.16</v>
      </c>
      <c r="F32" s="69" t="s">
        <v>149</v>
      </c>
      <c r="G32" s="71">
        <v>2</v>
      </c>
      <c r="H32" s="72"/>
    </row>
    <row r="33" spans="1:8" x14ac:dyDescent="0.2">
      <c r="A33" s="98"/>
      <c r="B33" s="68">
        <v>2027</v>
      </c>
      <c r="C33" s="69" t="s">
        <v>150</v>
      </c>
      <c r="D33" s="69" t="s">
        <v>10</v>
      </c>
      <c r="E33" s="70">
        <v>332.16</v>
      </c>
      <c r="F33" s="69" t="s">
        <v>151</v>
      </c>
      <c r="G33" s="71">
        <v>2</v>
      </c>
      <c r="H33" s="72"/>
    </row>
    <row r="34" spans="1:8" x14ac:dyDescent="0.2">
      <c r="A34" s="98"/>
      <c r="B34" s="68">
        <v>2028</v>
      </c>
      <c r="C34" s="69" t="s">
        <v>152</v>
      </c>
      <c r="D34" s="69" t="s">
        <v>10</v>
      </c>
      <c r="E34" s="70">
        <v>332.16</v>
      </c>
      <c r="F34" s="69" t="s">
        <v>153</v>
      </c>
      <c r="G34" s="71">
        <v>2</v>
      </c>
      <c r="H34" s="72"/>
    </row>
    <row r="35" spans="1:8" x14ac:dyDescent="0.2">
      <c r="A35" s="98"/>
      <c r="B35" s="68">
        <v>2029</v>
      </c>
      <c r="C35" s="69" t="s">
        <v>154</v>
      </c>
      <c r="D35" s="69" t="s">
        <v>10</v>
      </c>
      <c r="E35" s="70">
        <v>500.54</v>
      </c>
      <c r="F35" s="73" t="s">
        <v>155</v>
      </c>
      <c r="G35" s="71">
        <v>0</v>
      </c>
      <c r="H35" s="72"/>
    </row>
    <row r="36" spans="1:8" x14ac:dyDescent="0.2">
      <c r="A36" s="98"/>
      <c r="B36" s="68">
        <v>2030</v>
      </c>
      <c r="C36" s="69" t="s">
        <v>156</v>
      </c>
      <c r="D36" s="69" t="s">
        <v>10</v>
      </c>
      <c r="E36" s="70">
        <v>416.64</v>
      </c>
      <c r="F36" s="73" t="s">
        <v>157</v>
      </c>
      <c r="G36" s="71">
        <v>7</v>
      </c>
      <c r="H36" s="72"/>
    </row>
    <row r="37" spans="1:8" x14ac:dyDescent="0.2">
      <c r="A37" s="98"/>
      <c r="B37" s="68">
        <v>2031</v>
      </c>
      <c r="C37" s="69" t="s">
        <v>21</v>
      </c>
      <c r="D37" s="69" t="s">
        <v>10</v>
      </c>
      <c r="E37" s="70">
        <v>621.44000000000005</v>
      </c>
      <c r="F37" s="69" t="s">
        <v>158</v>
      </c>
      <c r="G37" s="71">
        <v>15</v>
      </c>
      <c r="H37" s="72"/>
    </row>
    <row r="38" spans="1:8" x14ac:dyDescent="0.2">
      <c r="A38" s="98"/>
      <c r="B38" s="68">
        <v>2032</v>
      </c>
      <c r="C38" s="69" t="s">
        <v>159</v>
      </c>
      <c r="D38" s="69" t="s">
        <v>10</v>
      </c>
      <c r="E38" s="70">
        <v>555.52</v>
      </c>
      <c r="F38" s="69" t="s">
        <v>160</v>
      </c>
      <c r="G38" s="71">
        <v>12</v>
      </c>
      <c r="H38" s="72"/>
    </row>
    <row r="39" spans="1:8" x14ac:dyDescent="0.2">
      <c r="A39" s="98"/>
      <c r="B39" s="68">
        <v>2033</v>
      </c>
      <c r="C39" s="69" t="s">
        <v>9</v>
      </c>
      <c r="D39" s="69" t="s">
        <v>10</v>
      </c>
      <c r="E39" s="70">
        <v>1279.3599999999999</v>
      </c>
      <c r="F39" s="73" t="s">
        <v>161</v>
      </c>
      <c r="G39" s="71">
        <v>2</v>
      </c>
      <c r="H39" s="72"/>
    </row>
    <row r="40" spans="1:8" x14ac:dyDescent="0.2">
      <c r="A40" s="98"/>
      <c r="B40" s="68">
        <v>2034</v>
      </c>
      <c r="C40" s="69" t="s">
        <v>162</v>
      </c>
      <c r="D40" s="69" t="s">
        <v>10</v>
      </c>
      <c r="E40" s="70">
        <v>3103.36</v>
      </c>
      <c r="F40" s="73" t="s">
        <v>163</v>
      </c>
      <c r="G40" s="71">
        <v>1</v>
      </c>
      <c r="H40" s="72"/>
    </row>
    <row r="41" spans="1:8" x14ac:dyDescent="0.2">
      <c r="A41" s="98"/>
      <c r="B41" s="68">
        <v>2035</v>
      </c>
      <c r="C41" s="69" t="s">
        <v>164</v>
      </c>
      <c r="D41" s="69" t="s">
        <v>10</v>
      </c>
      <c r="E41" s="70">
        <v>3103.36</v>
      </c>
      <c r="F41" s="73" t="s">
        <v>165</v>
      </c>
      <c r="G41" s="71">
        <v>1</v>
      </c>
      <c r="H41" s="72"/>
    </row>
    <row r="42" spans="1:8" x14ac:dyDescent="0.2">
      <c r="A42" s="98"/>
      <c r="B42" s="68">
        <v>2036</v>
      </c>
      <c r="C42" s="69" t="s">
        <v>166</v>
      </c>
      <c r="D42" s="69" t="s">
        <v>10</v>
      </c>
      <c r="E42" s="70">
        <v>3103.36</v>
      </c>
      <c r="F42" s="73" t="s">
        <v>167</v>
      </c>
      <c r="G42" s="71">
        <v>1</v>
      </c>
      <c r="H42" s="72"/>
    </row>
    <row r="43" spans="1:8" x14ac:dyDescent="0.2">
      <c r="A43" s="98"/>
      <c r="B43" s="68">
        <v>2037</v>
      </c>
      <c r="C43" s="69" t="s">
        <v>48</v>
      </c>
      <c r="D43" s="69" t="s">
        <v>10</v>
      </c>
      <c r="E43" s="70">
        <v>492.8</v>
      </c>
      <c r="F43" s="73" t="s">
        <v>168</v>
      </c>
      <c r="G43" s="71">
        <v>12</v>
      </c>
      <c r="H43" s="72"/>
    </row>
    <row r="44" spans="1:8" ht="14.25" x14ac:dyDescent="0.2">
      <c r="A44" s="98"/>
      <c r="B44" s="68">
        <v>2038</v>
      </c>
      <c r="C44" s="69" t="s">
        <v>42</v>
      </c>
      <c r="D44" s="69" t="s">
        <v>10</v>
      </c>
      <c r="E44" s="70">
        <v>389.98</v>
      </c>
      <c r="F44" s="76" t="s">
        <v>169</v>
      </c>
      <c r="G44" s="71">
        <v>7</v>
      </c>
      <c r="H44" s="72"/>
    </row>
    <row r="45" spans="1:8" x14ac:dyDescent="0.2">
      <c r="A45" s="98"/>
      <c r="B45" s="68">
        <v>2039</v>
      </c>
      <c r="C45" s="69" t="s">
        <v>12</v>
      </c>
      <c r="D45" s="69" t="s">
        <v>10</v>
      </c>
      <c r="E45" s="70">
        <v>402.38</v>
      </c>
      <c r="F45" s="69" t="s">
        <v>170</v>
      </c>
      <c r="G45" s="71">
        <v>550</v>
      </c>
      <c r="H45" s="72"/>
    </row>
    <row r="46" spans="1:8" x14ac:dyDescent="0.2">
      <c r="A46" s="98"/>
      <c r="B46" s="68">
        <v>2040</v>
      </c>
      <c r="C46" s="69" t="s">
        <v>171</v>
      </c>
      <c r="D46" s="69" t="s">
        <v>10</v>
      </c>
      <c r="E46" s="70">
        <v>479.36</v>
      </c>
      <c r="F46" s="69" t="s">
        <v>172</v>
      </c>
      <c r="G46" s="71">
        <v>3</v>
      </c>
      <c r="H46" s="72"/>
    </row>
    <row r="47" spans="1:8" x14ac:dyDescent="0.2">
      <c r="A47" s="98"/>
      <c r="B47" s="68">
        <v>2041</v>
      </c>
      <c r="C47" s="69" t="s">
        <v>34</v>
      </c>
      <c r="D47" s="69" t="s">
        <v>10</v>
      </c>
      <c r="E47" s="70">
        <v>895.36</v>
      </c>
      <c r="F47" s="69" t="s">
        <v>173</v>
      </c>
      <c r="G47" s="71">
        <v>3</v>
      </c>
      <c r="H47" s="72"/>
    </row>
    <row r="48" spans="1:8" x14ac:dyDescent="0.2">
      <c r="A48" s="98"/>
      <c r="B48" s="68">
        <v>2042</v>
      </c>
      <c r="C48" s="69" t="s">
        <v>174</v>
      </c>
      <c r="D48" s="69" t="s">
        <v>10</v>
      </c>
      <c r="E48" s="70">
        <v>895.36</v>
      </c>
      <c r="F48" s="69" t="s">
        <v>175</v>
      </c>
      <c r="G48" s="71">
        <v>3</v>
      </c>
      <c r="H48" s="72"/>
    </row>
    <row r="49" spans="1:8" x14ac:dyDescent="0.2">
      <c r="A49" s="98"/>
      <c r="B49" s="68">
        <v>2043</v>
      </c>
      <c r="C49" s="69" t="s">
        <v>176</v>
      </c>
      <c r="D49" s="69" t="s">
        <v>10</v>
      </c>
      <c r="E49" s="70">
        <v>895.36</v>
      </c>
      <c r="F49" s="69" t="s">
        <v>177</v>
      </c>
      <c r="G49" s="71">
        <v>3</v>
      </c>
      <c r="H49" s="72"/>
    </row>
    <row r="50" spans="1:8" x14ac:dyDescent="0.2">
      <c r="A50" s="98"/>
      <c r="B50" s="68">
        <v>2044</v>
      </c>
      <c r="C50" s="69" t="s">
        <v>178</v>
      </c>
      <c r="D50" s="69" t="s">
        <v>10</v>
      </c>
      <c r="E50" s="70">
        <v>62.08</v>
      </c>
      <c r="F50" s="69" t="s">
        <v>179</v>
      </c>
      <c r="G50" s="71">
        <v>0</v>
      </c>
      <c r="H50" s="72"/>
    </row>
    <row r="51" spans="1:8" x14ac:dyDescent="0.2">
      <c r="A51" s="98"/>
      <c r="B51" s="68">
        <v>2045</v>
      </c>
      <c r="C51" s="69" t="s">
        <v>180</v>
      </c>
      <c r="D51" s="69" t="s">
        <v>10</v>
      </c>
      <c r="E51" s="70">
        <v>344.96</v>
      </c>
      <c r="F51" s="69" t="s">
        <v>181</v>
      </c>
      <c r="G51" s="71">
        <v>1</v>
      </c>
      <c r="H51" s="72"/>
    </row>
    <row r="52" spans="1:8" x14ac:dyDescent="0.2">
      <c r="A52" s="98"/>
      <c r="B52" s="68">
        <v>2046</v>
      </c>
      <c r="C52" s="69" t="s">
        <v>38</v>
      </c>
      <c r="D52" s="69" t="s">
        <v>10</v>
      </c>
      <c r="E52" s="70">
        <v>402.56</v>
      </c>
      <c r="F52" s="69" t="s">
        <v>182</v>
      </c>
      <c r="G52" s="71">
        <v>3</v>
      </c>
      <c r="H52" s="72"/>
    </row>
    <row r="53" spans="1:8" x14ac:dyDescent="0.2">
      <c r="A53" s="98"/>
      <c r="B53" s="68">
        <v>2047</v>
      </c>
      <c r="C53" s="69" t="s">
        <v>39</v>
      </c>
      <c r="D53" s="69" t="s">
        <v>10</v>
      </c>
      <c r="E53" s="70">
        <v>671.36</v>
      </c>
      <c r="F53" s="69" t="s">
        <v>183</v>
      </c>
      <c r="G53" s="71">
        <v>1</v>
      </c>
      <c r="H53" s="72"/>
    </row>
    <row r="54" spans="1:8" x14ac:dyDescent="0.2">
      <c r="A54" s="98"/>
      <c r="B54" s="68">
        <v>2048</v>
      </c>
      <c r="C54" s="69" t="s">
        <v>40</v>
      </c>
      <c r="D54" s="69" t="s">
        <v>10</v>
      </c>
      <c r="E54" s="70">
        <v>671.36</v>
      </c>
      <c r="F54" s="69" t="s">
        <v>184</v>
      </c>
      <c r="G54" s="71">
        <v>1</v>
      </c>
      <c r="H54" s="72"/>
    </row>
    <row r="55" spans="1:8" x14ac:dyDescent="0.2">
      <c r="A55" s="98"/>
      <c r="B55" s="68">
        <v>2049</v>
      </c>
      <c r="C55" s="69" t="s">
        <v>41</v>
      </c>
      <c r="D55" s="69" t="s">
        <v>10</v>
      </c>
      <c r="E55" s="70">
        <v>671.36</v>
      </c>
      <c r="F55" s="69" t="s">
        <v>185</v>
      </c>
      <c r="G55" s="71">
        <v>1</v>
      </c>
      <c r="H55" s="72"/>
    </row>
    <row r="56" spans="1:8" x14ac:dyDescent="0.2">
      <c r="A56" s="98"/>
      <c r="B56" s="68">
        <v>2050</v>
      </c>
      <c r="C56" s="69" t="s">
        <v>186</v>
      </c>
      <c r="D56" s="69" t="s">
        <v>10</v>
      </c>
      <c r="E56" s="70">
        <v>1074.56</v>
      </c>
      <c r="F56" s="69" t="s">
        <v>187</v>
      </c>
      <c r="G56" s="71">
        <v>0</v>
      </c>
      <c r="H56" s="72"/>
    </row>
    <row r="57" spans="1:8" x14ac:dyDescent="0.2">
      <c r="A57" s="98"/>
      <c r="B57" s="68">
        <v>2051</v>
      </c>
      <c r="C57" s="69" t="s">
        <v>188</v>
      </c>
      <c r="D57" s="69" t="s">
        <v>10</v>
      </c>
      <c r="E57" s="70">
        <v>652.16</v>
      </c>
      <c r="F57" s="69" t="s">
        <v>189</v>
      </c>
      <c r="G57" s="71">
        <v>0</v>
      </c>
      <c r="H57" s="72"/>
    </row>
    <row r="58" spans="1:8" ht="14.25" x14ac:dyDescent="0.2">
      <c r="A58" s="98"/>
      <c r="B58" s="68">
        <v>2052</v>
      </c>
      <c r="C58" s="69" t="s">
        <v>190</v>
      </c>
      <c r="D58" s="69" t="s">
        <v>10</v>
      </c>
      <c r="E58" s="70">
        <v>217.6</v>
      </c>
      <c r="F58" s="76" t="s">
        <v>191</v>
      </c>
      <c r="G58" s="71">
        <v>4</v>
      </c>
      <c r="H58" s="72"/>
    </row>
    <row r="59" spans="1:8" ht="14.25" x14ac:dyDescent="0.2">
      <c r="A59" s="98"/>
      <c r="B59" s="68">
        <v>2053</v>
      </c>
      <c r="C59" s="69" t="s">
        <v>192</v>
      </c>
      <c r="D59" s="69" t="s">
        <v>10</v>
      </c>
      <c r="E59" s="70">
        <v>170.24</v>
      </c>
      <c r="F59" s="76" t="s">
        <v>193</v>
      </c>
      <c r="G59" s="71">
        <v>2</v>
      </c>
      <c r="H59" s="72"/>
    </row>
    <row r="60" spans="1:8" ht="14.25" x14ac:dyDescent="0.2">
      <c r="A60" s="98"/>
      <c r="B60" s="68">
        <v>2054</v>
      </c>
      <c r="C60" s="69" t="s">
        <v>194</v>
      </c>
      <c r="D60" s="69" t="s">
        <v>10</v>
      </c>
      <c r="E60" s="70">
        <v>170.24</v>
      </c>
      <c r="F60" s="76" t="s">
        <v>195</v>
      </c>
      <c r="G60" s="71">
        <v>2</v>
      </c>
      <c r="H60" s="72"/>
    </row>
    <row r="61" spans="1:8" ht="14.25" x14ac:dyDescent="0.2">
      <c r="A61" s="98"/>
      <c r="B61" s="68">
        <v>2055</v>
      </c>
      <c r="C61" s="69" t="s">
        <v>196</v>
      </c>
      <c r="D61" s="69" t="s">
        <v>10</v>
      </c>
      <c r="E61" s="70">
        <v>170.24</v>
      </c>
      <c r="F61" s="76" t="s">
        <v>197</v>
      </c>
      <c r="G61" s="71">
        <v>2</v>
      </c>
      <c r="H61" s="72"/>
    </row>
    <row r="62" spans="1:8" x14ac:dyDescent="0.2">
      <c r="A62" s="98"/>
      <c r="B62" s="68">
        <v>2107</v>
      </c>
      <c r="C62" s="69" t="s">
        <v>43</v>
      </c>
      <c r="D62" s="69" t="s">
        <v>4</v>
      </c>
      <c r="E62" s="70">
        <v>29.76</v>
      </c>
      <c r="F62" s="73" t="s">
        <v>198</v>
      </c>
      <c r="G62" s="71">
        <v>3</v>
      </c>
      <c r="H62" s="72"/>
    </row>
    <row r="63" spans="1:8" x14ac:dyDescent="0.2">
      <c r="A63" s="98"/>
      <c r="B63" s="68">
        <v>2108</v>
      </c>
      <c r="C63" s="69" t="s">
        <v>44</v>
      </c>
      <c r="D63" s="69" t="s">
        <v>4</v>
      </c>
      <c r="E63" s="70">
        <v>37.200000000000003</v>
      </c>
      <c r="F63" s="73" t="s">
        <v>199</v>
      </c>
      <c r="G63" s="71">
        <v>7</v>
      </c>
      <c r="H63" s="72"/>
    </row>
    <row r="64" spans="1:8" x14ac:dyDescent="0.2">
      <c r="A64" s="98"/>
      <c r="B64" s="68">
        <v>2109</v>
      </c>
      <c r="C64" s="69" t="s">
        <v>200</v>
      </c>
      <c r="D64" s="69" t="s">
        <v>4</v>
      </c>
      <c r="E64" s="70">
        <v>37.200000000000003</v>
      </c>
      <c r="F64" s="73" t="s">
        <v>201</v>
      </c>
      <c r="G64" s="71">
        <v>3</v>
      </c>
      <c r="H64" s="72"/>
    </row>
    <row r="65" spans="1:8" x14ac:dyDescent="0.2">
      <c r="A65" s="98"/>
      <c r="B65" s="68">
        <v>2110</v>
      </c>
      <c r="C65" s="69" t="s">
        <v>45</v>
      </c>
      <c r="D65" s="69" t="s">
        <v>4</v>
      </c>
      <c r="E65" s="70">
        <v>37.200000000000003</v>
      </c>
      <c r="F65" s="73" t="s">
        <v>202</v>
      </c>
      <c r="G65" s="71">
        <v>4</v>
      </c>
      <c r="H65" s="72"/>
    </row>
    <row r="66" spans="1:8" x14ac:dyDescent="0.2">
      <c r="A66" s="98"/>
      <c r="B66" s="68">
        <v>2111</v>
      </c>
      <c r="C66" s="69" t="s">
        <v>46</v>
      </c>
      <c r="D66" s="69" t="s">
        <v>4</v>
      </c>
      <c r="E66" s="70">
        <v>64</v>
      </c>
      <c r="F66" s="73" t="s">
        <v>203</v>
      </c>
      <c r="G66" s="71">
        <v>14</v>
      </c>
      <c r="H66" s="72"/>
    </row>
    <row r="67" spans="1:8" x14ac:dyDescent="0.2">
      <c r="A67" s="98"/>
      <c r="B67" s="68">
        <v>2112</v>
      </c>
      <c r="C67" s="69" t="s">
        <v>3</v>
      </c>
      <c r="D67" s="69" t="s">
        <v>4</v>
      </c>
      <c r="E67" s="70">
        <v>64</v>
      </c>
      <c r="F67" s="73" t="s">
        <v>204</v>
      </c>
      <c r="G67" s="71">
        <v>10</v>
      </c>
      <c r="H67" s="72"/>
    </row>
    <row r="68" spans="1:8" x14ac:dyDescent="0.2">
      <c r="A68" s="98"/>
      <c r="B68" s="68">
        <v>2113</v>
      </c>
      <c r="C68" s="69" t="s">
        <v>5</v>
      </c>
      <c r="D68" s="69" t="s">
        <v>4</v>
      </c>
      <c r="E68" s="70">
        <v>64</v>
      </c>
      <c r="F68" s="73" t="s">
        <v>205</v>
      </c>
      <c r="G68" s="71">
        <v>13</v>
      </c>
      <c r="H68" s="72"/>
    </row>
    <row r="69" spans="1:8" x14ac:dyDescent="0.2">
      <c r="A69" s="98"/>
      <c r="B69" s="68">
        <v>2114</v>
      </c>
      <c r="C69" s="69" t="s">
        <v>6</v>
      </c>
      <c r="D69" s="69" t="s">
        <v>4</v>
      </c>
      <c r="E69" s="70">
        <v>64</v>
      </c>
      <c r="F69" s="73" t="s">
        <v>206</v>
      </c>
      <c r="G69" s="71">
        <v>16</v>
      </c>
      <c r="H69" s="72"/>
    </row>
    <row r="70" spans="1:8" x14ac:dyDescent="0.2">
      <c r="A70" s="98"/>
      <c r="B70" s="68">
        <v>2115</v>
      </c>
      <c r="C70" s="69" t="s">
        <v>7</v>
      </c>
      <c r="D70" s="69" t="s">
        <v>4</v>
      </c>
      <c r="E70" s="70">
        <v>64</v>
      </c>
      <c r="F70" s="73" t="s">
        <v>207</v>
      </c>
      <c r="G70" s="71">
        <v>10</v>
      </c>
      <c r="H70" s="72"/>
    </row>
    <row r="71" spans="1:8" x14ac:dyDescent="0.2">
      <c r="A71" s="98"/>
      <c r="B71" s="68">
        <v>2116</v>
      </c>
      <c r="C71" s="69" t="s">
        <v>8</v>
      </c>
      <c r="D71" s="69" t="s">
        <v>4</v>
      </c>
      <c r="E71" s="70">
        <v>64</v>
      </c>
      <c r="F71" s="73" t="s">
        <v>208</v>
      </c>
      <c r="G71" s="71">
        <v>15</v>
      </c>
      <c r="H71" s="72"/>
    </row>
    <row r="72" spans="1:8" x14ac:dyDescent="0.2">
      <c r="A72" s="98"/>
      <c r="B72" s="68">
        <v>2117</v>
      </c>
      <c r="C72" s="69" t="s">
        <v>209</v>
      </c>
      <c r="D72" s="69" t="s">
        <v>4</v>
      </c>
      <c r="E72" s="70">
        <v>50.56</v>
      </c>
      <c r="F72" s="73" t="s">
        <v>210</v>
      </c>
      <c r="G72" s="71">
        <v>15</v>
      </c>
      <c r="H72" s="72"/>
    </row>
    <row r="73" spans="1:8" x14ac:dyDescent="0.2">
      <c r="A73" s="98"/>
      <c r="B73" s="68">
        <v>2118</v>
      </c>
      <c r="C73" s="69" t="s">
        <v>211</v>
      </c>
      <c r="D73" s="69" t="s">
        <v>4</v>
      </c>
      <c r="E73" s="70">
        <v>31.36</v>
      </c>
      <c r="F73" s="73" t="s">
        <v>212</v>
      </c>
      <c r="G73" s="71">
        <v>9</v>
      </c>
      <c r="H73" s="72"/>
    </row>
    <row r="74" spans="1:8" x14ac:dyDescent="0.2">
      <c r="A74" s="98"/>
      <c r="B74" s="68">
        <v>2119</v>
      </c>
      <c r="C74" s="69" t="s">
        <v>23</v>
      </c>
      <c r="D74" s="69" t="s">
        <v>4</v>
      </c>
      <c r="E74" s="70">
        <v>31.36</v>
      </c>
      <c r="F74" s="73" t="s">
        <v>213</v>
      </c>
      <c r="G74" s="71">
        <v>9</v>
      </c>
      <c r="H74" s="72"/>
    </row>
    <row r="75" spans="1:8" x14ac:dyDescent="0.2">
      <c r="A75" s="98"/>
      <c r="B75" s="68">
        <v>2120</v>
      </c>
      <c r="C75" s="69" t="s">
        <v>214</v>
      </c>
      <c r="D75" s="69" t="s">
        <v>4</v>
      </c>
      <c r="E75" s="70">
        <v>31.36</v>
      </c>
      <c r="F75" s="73" t="s">
        <v>215</v>
      </c>
      <c r="G75" s="71">
        <v>9</v>
      </c>
      <c r="H75" s="72"/>
    </row>
    <row r="76" spans="1:8" x14ac:dyDescent="0.2">
      <c r="A76" s="98"/>
      <c r="B76" s="68">
        <v>2121</v>
      </c>
      <c r="C76" s="69" t="s">
        <v>216</v>
      </c>
      <c r="D76" s="69" t="s">
        <v>4</v>
      </c>
      <c r="E76" s="70">
        <v>30.72</v>
      </c>
      <c r="F76" s="73" t="s">
        <v>217</v>
      </c>
      <c r="G76" s="71">
        <v>7</v>
      </c>
      <c r="H76" s="72"/>
    </row>
    <row r="77" spans="1:8" x14ac:dyDescent="0.2">
      <c r="A77" s="98"/>
      <c r="B77" s="68">
        <v>2122</v>
      </c>
      <c r="C77" s="69" t="s">
        <v>218</v>
      </c>
      <c r="D77" s="69" t="s">
        <v>4</v>
      </c>
      <c r="E77" s="70">
        <v>38.4</v>
      </c>
      <c r="F77" s="73" t="s">
        <v>219</v>
      </c>
      <c r="G77" s="71">
        <v>7</v>
      </c>
      <c r="H77" s="72"/>
    </row>
    <row r="78" spans="1:8" x14ac:dyDescent="0.2">
      <c r="A78" s="98"/>
      <c r="B78" s="68">
        <v>2123</v>
      </c>
      <c r="C78" s="69" t="s">
        <v>220</v>
      </c>
      <c r="D78" s="69" t="s">
        <v>4</v>
      </c>
      <c r="E78" s="70">
        <v>38.4</v>
      </c>
      <c r="F78" s="73" t="s">
        <v>221</v>
      </c>
      <c r="G78" s="71">
        <v>7</v>
      </c>
      <c r="H78" s="72"/>
    </row>
    <row r="79" spans="1:8" x14ac:dyDescent="0.2">
      <c r="A79" s="98"/>
      <c r="B79" s="68">
        <v>2124</v>
      </c>
      <c r="C79" s="69" t="s">
        <v>222</v>
      </c>
      <c r="D79" s="69" t="s">
        <v>4</v>
      </c>
      <c r="E79" s="70">
        <v>38.4</v>
      </c>
      <c r="F79" s="73" t="s">
        <v>223</v>
      </c>
      <c r="G79" s="71">
        <v>1</v>
      </c>
      <c r="H79" s="72"/>
    </row>
    <row r="80" spans="1:8" x14ac:dyDescent="0.2">
      <c r="A80" s="98"/>
      <c r="B80" s="68">
        <v>2125</v>
      </c>
      <c r="C80" s="69" t="s">
        <v>14</v>
      </c>
      <c r="D80" s="69" t="s">
        <v>10</v>
      </c>
      <c r="E80" s="70">
        <v>63.36</v>
      </c>
      <c r="F80" s="69" t="s">
        <v>224</v>
      </c>
      <c r="G80" s="71">
        <v>10</v>
      </c>
      <c r="H80" s="72"/>
    </row>
    <row r="81" spans="1:8" x14ac:dyDescent="0.2">
      <c r="A81" s="98"/>
      <c r="B81" s="68">
        <v>2126</v>
      </c>
      <c r="C81" s="69" t="s">
        <v>19</v>
      </c>
      <c r="D81" s="69" t="s">
        <v>4</v>
      </c>
      <c r="E81" s="70">
        <v>73.599999999999994</v>
      </c>
      <c r="F81" s="73" t="s">
        <v>225</v>
      </c>
      <c r="G81" s="71">
        <v>52</v>
      </c>
      <c r="H81" s="72"/>
    </row>
    <row r="82" spans="1:8" x14ac:dyDescent="0.2">
      <c r="A82" s="98"/>
      <c r="B82" s="68">
        <v>2127</v>
      </c>
      <c r="C82" s="69" t="s">
        <v>26</v>
      </c>
      <c r="D82" s="69" t="s">
        <v>4</v>
      </c>
      <c r="E82" s="70">
        <v>62</v>
      </c>
      <c r="F82" s="73" t="s">
        <v>226</v>
      </c>
      <c r="G82" s="71">
        <v>22</v>
      </c>
      <c r="H82" s="72"/>
    </row>
    <row r="83" spans="1:8" x14ac:dyDescent="0.2">
      <c r="A83" s="98"/>
      <c r="B83" s="68">
        <v>2128</v>
      </c>
      <c r="C83" s="69" t="s">
        <v>27</v>
      </c>
      <c r="D83" s="69" t="s">
        <v>4</v>
      </c>
      <c r="E83" s="70">
        <v>64</v>
      </c>
      <c r="F83" s="73" t="s">
        <v>227</v>
      </c>
      <c r="G83" s="71">
        <v>32</v>
      </c>
      <c r="H83" s="72"/>
    </row>
    <row r="84" spans="1:8" x14ac:dyDescent="0.2">
      <c r="A84" s="98"/>
      <c r="B84" s="68">
        <v>2129</v>
      </c>
      <c r="C84" s="69" t="s">
        <v>28</v>
      </c>
      <c r="D84" s="69" t="s">
        <v>4</v>
      </c>
      <c r="E84" s="70">
        <v>82.56</v>
      </c>
      <c r="F84" s="73" t="s">
        <v>228</v>
      </c>
      <c r="G84" s="71">
        <v>42</v>
      </c>
      <c r="H84" s="72"/>
    </row>
    <row r="85" spans="1:8" x14ac:dyDescent="0.2">
      <c r="A85" s="98"/>
      <c r="B85" s="68">
        <v>2130</v>
      </c>
      <c r="C85" s="69" t="s">
        <v>29</v>
      </c>
      <c r="D85" s="69" t="s">
        <v>4</v>
      </c>
      <c r="E85" s="70">
        <v>62</v>
      </c>
      <c r="F85" s="73" t="s">
        <v>229</v>
      </c>
      <c r="G85" s="71">
        <v>22</v>
      </c>
      <c r="H85" s="72"/>
    </row>
    <row r="86" spans="1:8" x14ac:dyDescent="0.2">
      <c r="A86" s="98"/>
      <c r="B86" s="68">
        <v>2131</v>
      </c>
      <c r="C86" s="69" t="s">
        <v>30</v>
      </c>
      <c r="D86" s="69" t="s">
        <v>4</v>
      </c>
      <c r="E86" s="70">
        <v>62</v>
      </c>
      <c r="F86" s="73" t="s">
        <v>230</v>
      </c>
      <c r="G86" s="71">
        <v>22</v>
      </c>
      <c r="H86" s="72"/>
    </row>
    <row r="87" spans="1:8" ht="14.25" x14ac:dyDescent="0.2">
      <c r="A87" s="98"/>
      <c r="B87" s="68">
        <v>2132</v>
      </c>
      <c r="C87" s="69" t="s">
        <v>47</v>
      </c>
      <c r="D87" s="69" t="s">
        <v>22</v>
      </c>
      <c r="E87" s="70">
        <v>165.76</v>
      </c>
      <c r="F87" s="76" t="s">
        <v>231</v>
      </c>
      <c r="G87" s="71">
        <v>8</v>
      </c>
      <c r="H87" s="72"/>
    </row>
    <row r="88" spans="1:8" x14ac:dyDescent="0.2">
      <c r="A88" s="98"/>
      <c r="B88" s="68">
        <v>2201</v>
      </c>
      <c r="C88" s="69" t="s">
        <v>232</v>
      </c>
      <c r="D88" s="69" t="s">
        <v>10</v>
      </c>
      <c r="E88" s="70">
        <v>133.12</v>
      </c>
      <c r="F88" s="69" t="s">
        <v>233</v>
      </c>
      <c r="G88" s="71">
        <v>0</v>
      </c>
      <c r="H88" s="72"/>
    </row>
    <row r="89" spans="1:8" x14ac:dyDescent="0.2">
      <c r="A89" s="98"/>
      <c r="B89" s="68">
        <v>2202</v>
      </c>
      <c r="C89" s="69" t="s">
        <v>234</v>
      </c>
      <c r="D89" s="69" t="s">
        <v>10</v>
      </c>
      <c r="E89" s="70">
        <v>152.32</v>
      </c>
      <c r="F89" s="69" t="s">
        <v>235</v>
      </c>
      <c r="G89" s="71">
        <v>0</v>
      </c>
      <c r="H89" s="72"/>
    </row>
    <row r="90" spans="1:8" x14ac:dyDescent="0.2">
      <c r="A90" s="98"/>
      <c r="B90" s="68">
        <v>2203</v>
      </c>
      <c r="C90" s="69" t="s">
        <v>236</v>
      </c>
      <c r="D90" s="69" t="s">
        <v>10</v>
      </c>
      <c r="E90" s="70">
        <v>152.32</v>
      </c>
      <c r="F90" s="69" t="s">
        <v>237</v>
      </c>
      <c r="G90" s="71">
        <v>0</v>
      </c>
      <c r="H90" s="72"/>
    </row>
    <row r="91" spans="1:8" x14ac:dyDescent="0.2">
      <c r="A91" s="98"/>
      <c r="B91" s="68">
        <v>2204</v>
      </c>
      <c r="C91" s="69" t="s">
        <v>238</v>
      </c>
      <c r="D91" s="69" t="s">
        <v>10</v>
      </c>
      <c r="E91" s="70">
        <v>152.32</v>
      </c>
      <c r="F91" s="69" t="s">
        <v>239</v>
      </c>
      <c r="G91" s="71">
        <v>0</v>
      </c>
      <c r="H91" s="72"/>
    </row>
    <row r="92" spans="1:8" x14ac:dyDescent="0.2">
      <c r="A92" s="98"/>
      <c r="B92" s="68">
        <v>2301</v>
      </c>
      <c r="C92" s="69" t="s">
        <v>11</v>
      </c>
      <c r="D92" s="69" t="s">
        <v>10</v>
      </c>
      <c r="E92" s="70">
        <v>35.840000000000003</v>
      </c>
      <c r="F92" s="69" t="s">
        <v>240</v>
      </c>
      <c r="G92" s="71">
        <v>146</v>
      </c>
      <c r="H92" s="72"/>
    </row>
    <row r="93" spans="1:8" x14ac:dyDescent="0.2">
      <c r="A93" s="98"/>
      <c r="B93" s="68">
        <v>2302</v>
      </c>
      <c r="C93" s="69" t="s">
        <v>15</v>
      </c>
      <c r="D93" s="69" t="s">
        <v>10</v>
      </c>
      <c r="E93" s="70">
        <v>37.76</v>
      </c>
      <c r="F93" s="69" t="s">
        <v>241</v>
      </c>
      <c r="G93" s="71">
        <v>10</v>
      </c>
      <c r="H93" s="72"/>
    </row>
    <row r="94" spans="1:8" x14ac:dyDescent="0.2">
      <c r="A94" s="98"/>
      <c r="B94" s="68">
        <v>2303</v>
      </c>
      <c r="C94" s="69" t="s">
        <v>242</v>
      </c>
      <c r="D94" s="69" t="s">
        <v>10</v>
      </c>
      <c r="E94" s="70">
        <v>29.44</v>
      </c>
      <c r="F94" s="69" t="s">
        <v>243</v>
      </c>
      <c r="G94" s="71">
        <v>10</v>
      </c>
      <c r="H94" s="72"/>
    </row>
    <row r="95" spans="1:8" x14ac:dyDescent="0.2">
      <c r="A95" s="98"/>
      <c r="B95" s="68">
        <v>2401</v>
      </c>
      <c r="C95" s="69" t="s">
        <v>244</v>
      </c>
      <c r="D95" s="69" t="s">
        <v>10</v>
      </c>
      <c r="E95" s="70">
        <v>549.12</v>
      </c>
      <c r="F95" s="69" t="s">
        <v>245</v>
      </c>
      <c r="G95" s="71">
        <v>0</v>
      </c>
      <c r="H95" s="72"/>
    </row>
    <row r="96" spans="1:8" x14ac:dyDescent="0.2">
      <c r="A96" s="98"/>
      <c r="B96" s="68">
        <v>2402</v>
      </c>
      <c r="C96" s="69" t="s">
        <v>246</v>
      </c>
      <c r="D96" s="69" t="s">
        <v>10</v>
      </c>
      <c r="E96" s="70">
        <v>549.12</v>
      </c>
      <c r="F96" s="69" t="s">
        <v>247</v>
      </c>
      <c r="G96" s="71">
        <v>0</v>
      </c>
      <c r="H96" s="72"/>
    </row>
    <row r="97" spans="1:8" x14ac:dyDescent="0.2">
      <c r="A97" s="98"/>
      <c r="B97" s="68">
        <v>2403</v>
      </c>
      <c r="C97" s="69" t="s">
        <v>248</v>
      </c>
      <c r="D97" s="69" t="s">
        <v>10</v>
      </c>
      <c r="E97" s="70">
        <v>549.12</v>
      </c>
      <c r="F97" s="69" t="s">
        <v>249</v>
      </c>
      <c r="G97" s="71">
        <v>0</v>
      </c>
      <c r="H97" s="72"/>
    </row>
    <row r="98" spans="1:8" x14ac:dyDescent="0.2">
      <c r="A98" s="98"/>
      <c r="B98" s="68">
        <v>2404</v>
      </c>
      <c r="C98" s="69" t="s">
        <v>250</v>
      </c>
      <c r="D98" s="69" t="s">
        <v>10</v>
      </c>
      <c r="E98" s="70">
        <v>549.12</v>
      </c>
      <c r="F98" s="69" t="s">
        <v>251</v>
      </c>
      <c r="G98" s="71">
        <v>0</v>
      </c>
      <c r="H98" s="72"/>
    </row>
    <row r="99" spans="1:8" x14ac:dyDescent="0.2">
      <c r="A99" s="99"/>
      <c r="B99" s="68">
        <v>2501</v>
      </c>
      <c r="C99" s="69" t="s">
        <v>24</v>
      </c>
      <c r="D99" s="69" t="s">
        <v>10</v>
      </c>
      <c r="E99" s="70">
        <v>412.8</v>
      </c>
      <c r="F99" s="69" t="s">
        <v>252</v>
      </c>
      <c r="G99" s="71">
        <v>50</v>
      </c>
      <c r="H99" s="72"/>
    </row>
    <row r="100" spans="1:8" x14ac:dyDescent="0.2">
      <c r="A100" s="99"/>
      <c r="B100" s="68">
        <v>2502</v>
      </c>
      <c r="C100" s="69" t="s">
        <v>253</v>
      </c>
      <c r="D100" s="69" t="s">
        <v>10</v>
      </c>
      <c r="E100" s="70">
        <v>274.56</v>
      </c>
      <c r="F100" s="69" t="s">
        <v>254</v>
      </c>
      <c r="G100" s="71">
        <v>0</v>
      </c>
      <c r="H100" s="72"/>
    </row>
    <row r="101" spans="1:8" x14ac:dyDescent="0.2">
      <c r="A101" s="99"/>
      <c r="B101" s="68">
        <v>2503</v>
      </c>
      <c r="C101" s="69" t="s">
        <v>255</v>
      </c>
      <c r="D101" s="69" t="s">
        <v>10</v>
      </c>
      <c r="E101" s="70">
        <v>84.48</v>
      </c>
      <c r="F101" s="73" t="s">
        <v>256</v>
      </c>
      <c r="G101" s="71">
        <v>0</v>
      </c>
      <c r="H101" s="72"/>
    </row>
    <row r="102" spans="1:8" x14ac:dyDescent="0.2">
      <c r="A102" s="99"/>
      <c r="B102" s="68">
        <v>2504</v>
      </c>
      <c r="C102" s="69" t="s">
        <v>257</v>
      </c>
      <c r="D102" s="69" t="s">
        <v>10</v>
      </c>
      <c r="E102" s="70">
        <v>103.04</v>
      </c>
      <c r="F102" s="73" t="s">
        <v>258</v>
      </c>
      <c r="G102" s="71">
        <v>0</v>
      </c>
      <c r="H102" s="72"/>
    </row>
    <row r="103" spans="1:8" x14ac:dyDescent="0.2">
      <c r="A103" s="98"/>
      <c r="B103" s="68">
        <v>2505</v>
      </c>
      <c r="C103" s="69" t="s">
        <v>259</v>
      </c>
      <c r="D103" s="69" t="s">
        <v>22</v>
      </c>
      <c r="E103" s="70">
        <v>140.80000000000001</v>
      </c>
      <c r="F103" s="69" t="s">
        <v>260</v>
      </c>
      <c r="G103" s="71">
        <v>0</v>
      </c>
      <c r="H103" s="72"/>
    </row>
    <row r="104" spans="1:8" ht="21" customHeight="1" x14ac:dyDescent="0.2">
      <c r="A104" s="99"/>
      <c r="B104" s="68">
        <v>2601</v>
      </c>
      <c r="C104" s="69" t="s">
        <v>25</v>
      </c>
      <c r="D104" s="69" t="s">
        <v>10</v>
      </c>
      <c r="E104" s="70">
        <v>287.36</v>
      </c>
      <c r="F104" s="69" t="s">
        <v>261</v>
      </c>
      <c r="G104" s="71">
        <v>52</v>
      </c>
      <c r="H104" s="72"/>
    </row>
    <row r="105" spans="1:8" ht="21" customHeight="1" x14ac:dyDescent="0.2">
      <c r="A105" s="99"/>
      <c r="B105" s="68">
        <v>2602</v>
      </c>
      <c r="C105" s="69" t="s">
        <v>36</v>
      </c>
      <c r="D105" s="69" t="s">
        <v>10</v>
      </c>
      <c r="E105" s="70">
        <v>703.36</v>
      </c>
      <c r="F105" s="69" t="s">
        <v>262</v>
      </c>
      <c r="G105" s="71">
        <v>25</v>
      </c>
      <c r="H105" s="72"/>
    </row>
    <row r="106" spans="1:8" x14ac:dyDescent="0.2">
      <c r="A106" s="98"/>
      <c r="B106" s="68">
        <v>2701</v>
      </c>
      <c r="C106" s="69" t="s">
        <v>263</v>
      </c>
      <c r="D106" s="69" t="s">
        <v>10</v>
      </c>
      <c r="E106" s="70">
        <v>6.34</v>
      </c>
      <c r="F106" s="69" t="s">
        <v>264</v>
      </c>
      <c r="G106" s="71">
        <v>0</v>
      </c>
      <c r="H106" s="72"/>
    </row>
    <row r="107" spans="1:8" x14ac:dyDescent="0.2">
      <c r="A107" s="98"/>
      <c r="B107" s="68">
        <v>2702</v>
      </c>
      <c r="C107" s="69" t="s">
        <v>265</v>
      </c>
      <c r="D107" s="69" t="s">
        <v>10</v>
      </c>
      <c r="E107" s="70">
        <v>6.34</v>
      </c>
      <c r="F107" s="69" t="s">
        <v>266</v>
      </c>
      <c r="G107" s="71">
        <v>0</v>
      </c>
      <c r="H107" s="72"/>
    </row>
    <row r="108" spans="1:8" x14ac:dyDescent="0.2">
      <c r="A108" s="98"/>
      <c r="B108" s="68">
        <v>2703</v>
      </c>
      <c r="C108" s="69" t="s">
        <v>267</v>
      </c>
      <c r="D108" s="69" t="s">
        <v>10</v>
      </c>
      <c r="E108" s="70">
        <v>6.34</v>
      </c>
      <c r="F108" s="69" t="s">
        <v>268</v>
      </c>
      <c r="G108" s="71">
        <v>0</v>
      </c>
      <c r="H108" s="72"/>
    </row>
    <row r="109" spans="1:8" x14ac:dyDescent="0.2">
      <c r="A109" s="98"/>
      <c r="B109" s="68">
        <v>2704</v>
      </c>
      <c r="C109" s="69" t="s">
        <v>269</v>
      </c>
      <c r="D109" s="69" t="s">
        <v>10</v>
      </c>
      <c r="E109" s="70">
        <v>6.34</v>
      </c>
      <c r="F109" s="69" t="s">
        <v>270</v>
      </c>
      <c r="G109" s="71">
        <v>0</v>
      </c>
      <c r="H109" s="72"/>
    </row>
    <row r="110" spans="1:8" x14ac:dyDescent="0.2">
      <c r="A110" s="98"/>
      <c r="B110" s="68">
        <v>2801</v>
      </c>
      <c r="C110" s="69" t="s">
        <v>271</v>
      </c>
      <c r="D110" s="69" t="s">
        <v>18</v>
      </c>
      <c r="E110" s="70">
        <v>6.08</v>
      </c>
      <c r="F110" s="69" t="s">
        <v>272</v>
      </c>
      <c r="G110" s="71">
        <v>2</v>
      </c>
      <c r="H110" s="72"/>
    </row>
    <row r="111" spans="1:8" x14ac:dyDescent="0.2">
      <c r="A111" s="98"/>
      <c r="B111" s="68">
        <v>2802</v>
      </c>
      <c r="C111" s="69" t="s">
        <v>17</v>
      </c>
      <c r="D111" s="69" t="s">
        <v>18</v>
      </c>
      <c r="E111" s="70">
        <v>16.11</v>
      </c>
      <c r="F111" s="69" t="s">
        <v>273</v>
      </c>
      <c r="G111" s="71">
        <v>262</v>
      </c>
      <c r="H111" s="72"/>
    </row>
    <row r="112" spans="1:8" x14ac:dyDescent="0.2">
      <c r="A112" s="98"/>
      <c r="B112" s="68">
        <v>2814</v>
      </c>
      <c r="C112" s="68" t="s">
        <v>274</v>
      </c>
      <c r="D112" s="68" t="s">
        <v>35</v>
      </c>
      <c r="E112" s="70">
        <v>12.8</v>
      </c>
      <c r="F112" s="69" t="s">
        <v>275</v>
      </c>
      <c r="G112" s="71">
        <v>0</v>
      </c>
      <c r="H112" s="72"/>
    </row>
    <row r="113" spans="1:8" x14ac:dyDescent="0.2">
      <c r="A113" s="98"/>
      <c r="B113" s="67">
        <v>2815</v>
      </c>
      <c r="C113" s="67" t="s">
        <v>276</v>
      </c>
      <c r="D113" s="67" t="s">
        <v>35</v>
      </c>
      <c r="E113" s="77">
        <v>12.8</v>
      </c>
      <c r="F113" s="78" t="s">
        <v>277</v>
      </c>
      <c r="G113" s="79">
        <v>310</v>
      </c>
      <c r="H113" s="80"/>
    </row>
    <row r="114" spans="1:8" x14ac:dyDescent="0.2">
      <c r="A114" s="100" t="s">
        <v>278</v>
      </c>
      <c r="B114" s="68">
        <v>2901</v>
      </c>
      <c r="C114" s="68" t="s">
        <v>279</v>
      </c>
      <c r="D114" s="68" t="s">
        <v>10</v>
      </c>
      <c r="E114" s="68">
        <v>38.79</v>
      </c>
      <c r="F114" s="69" t="s">
        <v>280</v>
      </c>
      <c r="G114" s="81">
        <v>0</v>
      </c>
      <c r="H114" s="82"/>
    </row>
    <row r="115" spans="1:8" x14ac:dyDescent="0.2">
      <c r="A115" s="101"/>
      <c r="B115" s="68">
        <v>2902</v>
      </c>
      <c r="C115" s="69" t="s">
        <v>281</v>
      </c>
      <c r="D115" s="68" t="s">
        <v>10</v>
      </c>
      <c r="E115" s="68">
        <v>33.72</v>
      </c>
      <c r="F115" s="73" t="s">
        <v>282</v>
      </c>
      <c r="G115" s="81">
        <v>0</v>
      </c>
      <c r="H115" s="82"/>
    </row>
    <row r="116" spans="1:8" x14ac:dyDescent="0.2">
      <c r="A116" s="101"/>
      <c r="B116" s="68">
        <v>2903</v>
      </c>
      <c r="C116" s="69" t="s">
        <v>52</v>
      </c>
      <c r="D116" s="68" t="s">
        <v>10</v>
      </c>
      <c r="E116" s="68">
        <v>27.8</v>
      </c>
      <c r="F116" s="73" t="s">
        <v>283</v>
      </c>
      <c r="G116" s="81">
        <v>0</v>
      </c>
      <c r="H116" s="82"/>
    </row>
    <row r="117" spans="1:8" x14ac:dyDescent="0.2">
      <c r="A117" s="101"/>
      <c r="B117" s="68">
        <v>2904</v>
      </c>
      <c r="C117" s="69" t="s">
        <v>63</v>
      </c>
      <c r="D117" s="68" t="s">
        <v>10</v>
      </c>
      <c r="E117" s="68">
        <v>114.92</v>
      </c>
      <c r="F117" s="69" t="s">
        <v>284</v>
      </c>
      <c r="G117" s="81">
        <v>0</v>
      </c>
      <c r="H117" s="82"/>
    </row>
    <row r="118" spans="1:8" x14ac:dyDescent="0.2">
      <c r="A118" s="101"/>
      <c r="B118" s="68">
        <v>2905</v>
      </c>
      <c r="C118" s="69" t="s">
        <v>65</v>
      </c>
      <c r="D118" s="68" t="s">
        <v>10</v>
      </c>
      <c r="E118" s="68">
        <v>8.0299999999999994</v>
      </c>
      <c r="F118" s="69" t="s">
        <v>285</v>
      </c>
      <c r="G118" s="81">
        <v>8</v>
      </c>
      <c r="H118" s="82"/>
    </row>
    <row r="119" spans="1:8" x14ac:dyDescent="0.2">
      <c r="A119" s="101"/>
      <c r="B119" s="68">
        <v>2906</v>
      </c>
      <c r="C119" s="69" t="s">
        <v>286</v>
      </c>
      <c r="D119" s="68" t="s">
        <v>56</v>
      </c>
      <c r="E119" s="68">
        <v>25.27</v>
      </c>
      <c r="F119" s="69" t="s">
        <v>287</v>
      </c>
      <c r="G119" s="81">
        <v>22</v>
      </c>
      <c r="H119" s="82"/>
    </row>
    <row r="120" spans="1:8" x14ac:dyDescent="0.2">
      <c r="A120" s="101"/>
      <c r="B120" s="68">
        <v>2907</v>
      </c>
      <c r="C120" s="69" t="s">
        <v>288</v>
      </c>
      <c r="D120" s="68" t="s">
        <v>56</v>
      </c>
      <c r="E120" s="68">
        <v>14.28</v>
      </c>
      <c r="F120" s="69" t="s">
        <v>289</v>
      </c>
      <c r="G120" s="81">
        <v>9</v>
      </c>
      <c r="H120" s="82"/>
    </row>
    <row r="121" spans="1:8" x14ac:dyDescent="0.2">
      <c r="A121" s="101"/>
      <c r="B121" s="68">
        <v>2908</v>
      </c>
      <c r="C121" s="69" t="s">
        <v>55</v>
      </c>
      <c r="D121" s="68" t="s">
        <v>56</v>
      </c>
      <c r="E121" s="68">
        <v>8.61</v>
      </c>
      <c r="F121" s="69" t="s">
        <v>290</v>
      </c>
      <c r="G121" s="81">
        <v>21</v>
      </c>
      <c r="H121" s="82"/>
    </row>
    <row r="122" spans="1:8" x14ac:dyDescent="0.2">
      <c r="A122" s="101"/>
      <c r="B122" s="68">
        <v>2909</v>
      </c>
      <c r="C122" s="69" t="s">
        <v>291</v>
      </c>
      <c r="D122" s="68" t="s">
        <v>56</v>
      </c>
      <c r="E122" s="68">
        <v>7.52</v>
      </c>
      <c r="F122" s="69" t="s">
        <v>292</v>
      </c>
      <c r="G122" s="81">
        <v>12</v>
      </c>
      <c r="H122" s="82"/>
    </row>
    <row r="123" spans="1:8" x14ac:dyDescent="0.2">
      <c r="A123" s="101"/>
      <c r="B123" s="68">
        <v>2910</v>
      </c>
      <c r="C123" s="69" t="s">
        <v>66</v>
      </c>
      <c r="D123" s="68" t="s">
        <v>56</v>
      </c>
      <c r="E123" s="68">
        <v>4.9000000000000004</v>
      </c>
      <c r="F123" s="69" t="s">
        <v>293</v>
      </c>
      <c r="G123" s="81">
        <v>13</v>
      </c>
      <c r="H123" s="82"/>
    </row>
    <row r="124" spans="1:8" x14ac:dyDescent="0.2">
      <c r="A124" s="101"/>
      <c r="B124" s="68">
        <v>2911</v>
      </c>
      <c r="C124" s="83" t="s">
        <v>294</v>
      </c>
      <c r="D124" s="68" t="s">
        <v>10</v>
      </c>
      <c r="E124" s="68">
        <v>35.49</v>
      </c>
      <c r="F124" s="73" t="s">
        <v>295</v>
      </c>
      <c r="G124" s="81">
        <v>11</v>
      </c>
      <c r="H124" s="82"/>
    </row>
    <row r="125" spans="1:8" x14ac:dyDescent="0.2">
      <c r="A125" s="101"/>
      <c r="B125" s="68">
        <v>2912</v>
      </c>
      <c r="C125" s="69" t="s">
        <v>61</v>
      </c>
      <c r="D125" s="69" t="s">
        <v>22</v>
      </c>
      <c r="E125" s="68">
        <v>56.88</v>
      </c>
      <c r="F125" s="73" t="s">
        <v>296</v>
      </c>
      <c r="G125" s="81">
        <v>15</v>
      </c>
      <c r="H125" s="82"/>
    </row>
    <row r="126" spans="1:8" x14ac:dyDescent="0.2">
      <c r="A126" s="101"/>
      <c r="B126" s="68">
        <v>2913</v>
      </c>
      <c r="C126" s="68" t="s">
        <v>57</v>
      </c>
      <c r="D126" s="68" t="s">
        <v>10</v>
      </c>
      <c r="E126" s="68">
        <v>75.209999999999994</v>
      </c>
      <c r="F126" s="69" t="s">
        <v>297</v>
      </c>
      <c r="G126" s="81">
        <v>16</v>
      </c>
      <c r="H126" s="82"/>
    </row>
    <row r="127" spans="1:8" ht="14.25" x14ac:dyDescent="0.2">
      <c r="A127" s="101"/>
      <c r="B127" s="68">
        <v>2914</v>
      </c>
      <c r="C127" s="68" t="s">
        <v>50</v>
      </c>
      <c r="D127" s="68" t="s">
        <v>22</v>
      </c>
      <c r="E127" s="68">
        <v>184.21</v>
      </c>
      <c r="F127" s="69" t="s">
        <v>298</v>
      </c>
      <c r="G127" s="81">
        <v>15</v>
      </c>
      <c r="H127" s="84"/>
    </row>
    <row r="128" spans="1:8" x14ac:dyDescent="0.2">
      <c r="A128" s="101"/>
      <c r="B128" s="68">
        <v>2915</v>
      </c>
      <c r="C128" s="68" t="s">
        <v>59</v>
      </c>
      <c r="D128" s="69" t="s">
        <v>10</v>
      </c>
      <c r="E128" s="68">
        <v>40.56</v>
      </c>
      <c r="F128" s="69" t="s">
        <v>299</v>
      </c>
      <c r="G128" s="81">
        <v>36</v>
      </c>
      <c r="H128" s="82"/>
    </row>
    <row r="129" spans="1:8" x14ac:dyDescent="0.2">
      <c r="A129" s="101"/>
      <c r="B129" s="68">
        <v>2916</v>
      </c>
      <c r="C129" s="69" t="s">
        <v>300</v>
      </c>
      <c r="D129" s="68" t="s">
        <v>10</v>
      </c>
      <c r="E129" s="68">
        <v>38.03</v>
      </c>
      <c r="F129" s="73" t="s">
        <v>301</v>
      </c>
      <c r="G129" s="81">
        <v>20</v>
      </c>
      <c r="H129" s="82"/>
    </row>
    <row r="130" spans="1:8" x14ac:dyDescent="0.2">
      <c r="A130" s="101"/>
      <c r="B130" s="68">
        <v>2917</v>
      </c>
      <c r="C130" s="69" t="s">
        <v>302</v>
      </c>
      <c r="D130" s="68" t="s">
        <v>10</v>
      </c>
      <c r="E130" s="68">
        <v>24.51</v>
      </c>
      <c r="F130" s="69" t="s">
        <v>303</v>
      </c>
      <c r="G130" s="81">
        <v>10</v>
      </c>
      <c r="H130" s="82"/>
    </row>
    <row r="131" spans="1:8" x14ac:dyDescent="0.2">
      <c r="A131" s="101"/>
      <c r="B131" s="68">
        <v>2918</v>
      </c>
      <c r="C131" s="69" t="s">
        <v>53</v>
      </c>
      <c r="D131" s="68" t="s">
        <v>10</v>
      </c>
      <c r="E131" s="68">
        <v>58.31</v>
      </c>
      <c r="F131" s="69" t="s">
        <v>304</v>
      </c>
      <c r="G131" s="81">
        <v>9</v>
      </c>
      <c r="H131" s="82"/>
    </row>
    <row r="132" spans="1:8" x14ac:dyDescent="0.2">
      <c r="A132" s="101"/>
      <c r="B132" s="68">
        <v>2919</v>
      </c>
      <c r="C132" s="68" t="s">
        <v>60</v>
      </c>
      <c r="D132" s="69" t="s">
        <v>49</v>
      </c>
      <c r="E132" s="68">
        <v>278.01</v>
      </c>
      <c r="F132" s="69" t="s">
        <v>305</v>
      </c>
      <c r="G132" s="81">
        <v>2</v>
      </c>
      <c r="H132" s="82"/>
    </row>
    <row r="133" spans="1:8" x14ac:dyDescent="0.2">
      <c r="A133" s="101"/>
      <c r="B133" s="68">
        <v>2920</v>
      </c>
      <c r="C133" s="68" t="s">
        <v>306</v>
      </c>
      <c r="D133" s="69" t="s">
        <v>49</v>
      </c>
      <c r="E133" s="68">
        <v>210.41</v>
      </c>
      <c r="F133" s="69" t="s">
        <v>307</v>
      </c>
      <c r="G133" s="81">
        <v>7</v>
      </c>
      <c r="H133" s="82"/>
    </row>
    <row r="134" spans="1:8" x14ac:dyDescent="0.2">
      <c r="A134" s="101"/>
      <c r="B134" s="68">
        <v>2921</v>
      </c>
      <c r="C134" s="68" t="s">
        <v>308</v>
      </c>
      <c r="D134" s="68" t="s">
        <v>10</v>
      </c>
      <c r="E134" s="68">
        <v>42.17</v>
      </c>
      <c r="F134" s="69" t="s">
        <v>309</v>
      </c>
      <c r="G134" s="81">
        <v>2</v>
      </c>
      <c r="H134" s="82"/>
    </row>
    <row r="135" spans="1:8" x14ac:dyDescent="0.2">
      <c r="A135" s="101"/>
      <c r="B135" s="68">
        <v>2922</v>
      </c>
      <c r="C135" s="68" t="s">
        <v>310</v>
      </c>
      <c r="D135" s="68" t="s">
        <v>10</v>
      </c>
      <c r="E135" s="68">
        <v>50.62</v>
      </c>
      <c r="F135" s="69" t="s">
        <v>311</v>
      </c>
      <c r="G135" s="81">
        <v>25</v>
      </c>
      <c r="H135" s="82"/>
    </row>
    <row r="136" spans="1:8" x14ac:dyDescent="0.2">
      <c r="A136" s="101"/>
      <c r="B136" s="68">
        <v>2923</v>
      </c>
      <c r="C136" s="68" t="s">
        <v>58</v>
      </c>
      <c r="D136" s="68" t="s">
        <v>51</v>
      </c>
      <c r="E136" s="68">
        <v>31.18</v>
      </c>
      <c r="F136" s="69" t="s">
        <v>312</v>
      </c>
      <c r="G136" s="81">
        <v>0</v>
      </c>
      <c r="H136" s="82"/>
    </row>
    <row r="137" spans="1:8" x14ac:dyDescent="0.2">
      <c r="A137" s="101"/>
      <c r="B137" s="68">
        <v>2924</v>
      </c>
      <c r="C137" s="69" t="s">
        <v>62</v>
      </c>
      <c r="D137" s="68" t="s">
        <v>51</v>
      </c>
      <c r="E137" s="68">
        <v>16.82</v>
      </c>
      <c r="F137" s="69" t="s">
        <v>313</v>
      </c>
      <c r="G137" s="81">
        <v>3</v>
      </c>
      <c r="H137" s="82"/>
    </row>
    <row r="138" spans="1:8" x14ac:dyDescent="0.2">
      <c r="A138" s="101"/>
      <c r="B138" s="68">
        <v>2925</v>
      </c>
      <c r="C138" s="69" t="s">
        <v>314</v>
      </c>
      <c r="D138" s="68" t="s">
        <v>51</v>
      </c>
      <c r="E138" s="68">
        <v>21.89</v>
      </c>
      <c r="F138" s="69" t="s">
        <v>315</v>
      </c>
      <c r="G138" s="81">
        <v>2</v>
      </c>
      <c r="H138" s="82"/>
    </row>
    <row r="139" spans="1:8" x14ac:dyDescent="0.2">
      <c r="A139" s="101"/>
      <c r="B139" s="68">
        <v>2926</v>
      </c>
      <c r="C139" s="69" t="s">
        <v>64</v>
      </c>
      <c r="D139" s="68" t="s">
        <v>51</v>
      </c>
      <c r="E139" s="68">
        <v>33.72</v>
      </c>
      <c r="F139" s="69" t="s">
        <v>316</v>
      </c>
      <c r="G139" s="81">
        <v>2</v>
      </c>
      <c r="H139" s="82"/>
    </row>
    <row r="140" spans="1:8" x14ac:dyDescent="0.2">
      <c r="A140" s="101"/>
      <c r="B140" s="68">
        <v>2927</v>
      </c>
      <c r="C140" s="69" t="s">
        <v>317</v>
      </c>
      <c r="D140" s="68" t="s">
        <v>51</v>
      </c>
      <c r="E140" s="68">
        <v>49.86</v>
      </c>
      <c r="F140" s="69" t="s">
        <v>318</v>
      </c>
      <c r="G140" s="81">
        <v>2</v>
      </c>
      <c r="H140" s="82"/>
    </row>
    <row r="141" spans="1:8" x14ac:dyDescent="0.2">
      <c r="A141" s="101"/>
      <c r="B141" s="68">
        <v>2928</v>
      </c>
      <c r="C141" s="69" t="s">
        <v>319</v>
      </c>
      <c r="D141" s="68" t="s">
        <v>51</v>
      </c>
      <c r="E141" s="68">
        <v>252.66</v>
      </c>
      <c r="F141" s="69" t="s">
        <v>320</v>
      </c>
      <c r="G141" s="81">
        <v>0</v>
      </c>
      <c r="H141" s="82"/>
    </row>
    <row r="142" spans="1:8" x14ac:dyDescent="0.2">
      <c r="A142" s="101"/>
      <c r="B142" s="68">
        <v>2929</v>
      </c>
      <c r="C142" s="68" t="s">
        <v>321</v>
      </c>
      <c r="D142" s="68" t="s">
        <v>10</v>
      </c>
      <c r="E142" s="68">
        <v>16.82</v>
      </c>
      <c r="F142" s="69" t="s">
        <v>322</v>
      </c>
      <c r="G142" s="81">
        <v>7</v>
      </c>
      <c r="H142" s="82"/>
    </row>
    <row r="143" spans="1:8" x14ac:dyDescent="0.2">
      <c r="A143" s="101"/>
      <c r="B143" s="68">
        <v>2930</v>
      </c>
      <c r="C143" s="68" t="s">
        <v>323</v>
      </c>
      <c r="D143" s="68" t="s">
        <v>10</v>
      </c>
      <c r="E143" s="68">
        <v>168.16</v>
      </c>
      <c r="F143" s="69" t="s">
        <v>324</v>
      </c>
      <c r="G143" s="81">
        <v>7</v>
      </c>
      <c r="H143" s="82"/>
    </row>
    <row r="144" spans="1:8" x14ac:dyDescent="0.2">
      <c r="A144" s="101"/>
      <c r="B144" s="68">
        <v>2931</v>
      </c>
      <c r="C144" s="68" t="s">
        <v>325</v>
      </c>
      <c r="D144" s="68" t="s">
        <v>51</v>
      </c>
      <c r="E144" s="68">
        <v>41.41</v>
      </c>
      <c r="F144" s="69" t="s">
        <v>326</v>
      </c>
      <c r="G144" s="81">
        <v>2</v>
      </c>
      <c r="H144" s="82"/>
    </row>
    <row r="145" spans="1:8" x14ac:dyDescent="0.2">
      <c r="A145" s="101"/>
      <c r="B145" s="68">
        <v>2932</v>
      </c>
      <c r="C145" s="69" t="s">
        <v>327</v>
      </c>
      <c r="D145" s="69" t="s">
        <v>51</v>
      </c>
      <c r="E145" s="68">
        <v>45.63</v>
      </c>
      <c r="F145" s="69" t="s">
        <v>328</v>
      </c>
      <c r="G145" s="81">
        <v>7</v>
      </c>
      <c r="H145" s="82"/>
    </row>
    <row r="146" spans="1:8" x14ac:dyDescent="0.2">
      <c r="A146" s="101"/>
      <c r="B146" s="68">
        <v>2933</v>
      </c>
      <c r="C146" s="68" t="s">
        <v>329</v>
      </c>
      <c r="D146" s="68" t="s">
        <v>330</v>
      </c>
      <c r="E146" s="68">
        <v>125.91</v>
      </c>
      <c r="F146" s="69" t="s">
        <v>331</v>
      </c>
      <c r="G146" s="81">
        <v>1</v>
      </c>
      <c r="H146" s="82"/>
    </row>
    <row r="147" spans="1:8" x14ac:dyDescent="0.2">
      <c r="A147" s="101"/>
      <c r="B147" s="68">
        <v>2934</v>
      </c>
      <c r="C147" s="69" t="s">
        <v>54</v>
      </c>
      <c r="D147" s="69" t="s">
        <v>49</v>
      </c>
      <c r="E147" s="68">
        <v>157.21</v>
      </c>
      <c r="F147" s="69" t="s">
        <v>332</v>
      </c>
      <c r="G147" s="81">
        <v>2</v>
      </c>
      <c r="H147" s="82"/>
    </row>
    <row r="148" spans="1:8" x14ac:dyDescent="0.2">
      <c r="A148" s="101"/>
      <c r="B148" s="68">
        <v>2935</v>
      </c>
      <c r="C148" s="69" t="s">
        <v>333</v>
      </c>
      <c r="D148" s="69" t="s">
        <v>49</v>
      </c>
      <c r="E148" s="68">
        <v>125.91</v>
      </c>
      <c r="F148" s="69" t="s">
        <v>334</v>
      </c>
      <c r="G148" s="81">
        <v>0</v>
      </c>
      <c r="H148" s="82"/>
    </row>
    <row r="149" spans="1:8" x14ac:dyDescent="0.2">
      <c r="A149" s="101"/>
      <c r="B149" s="68">
        <v>2936</v>
      </c>
      <c r="C149" s="69" t="s">
        <v>335</v>
      </c>
      <c r="D149" s="69" t="s">
        <v>49</v>
      </c>
      <c r="E149" s="68">
        <v>186.07</v>
      </c>
      <c r="F149" s="69" t="s">
        <v>336</v>
      </c>
      <c r="G149" s="81">
        <v>1</v>
      </c>
      <c r="H149" s="82"/>
    </row>
    <row r="150" spans="1:8" x14ac:dyDescent="0.2">
      <c r="B150" s="96" t="s">
        <v>337</v>
      </c>
      <c r="C150" s="96"/>
      <c r="D150" s="96"/>
      <c r="E150" s="96"/>
      <c r="F150" s="96"/>
      <c r="G150" s="96"/>
      <c r="H150" s="96"/>
    </row>
    <row r="151" spans="1:8" ht="138.94999999999999" customHeight="1" x14ac:dyDescent="0.2">
      <c r="B151" s="96" t="s">
        <v>338</v>
      </c>
      <c r="C151" s="96"/>
      <c r="D151" s="96"/>
      <c r="E151" s="96"/>
      <c r="F151" s="96"/>
      <c r="G151" s="96"/>
      <c r="H151" s="96"/>
    </row>
    <row r="152" spans="1:8" ht="60.95" customHeight="1" x14ac:dyDescent="0.2"/>
  </sheetData>
  <sheetProtection formatCells="0" insertHyperlinks="0" autoFilter="0"/>
  <mergeCells count="7">
    <mergeCell ref="B2:C2"/>
    <mergeCell ref="D2:H2"/>
    <mergeCell ref="A5:H5"/>
    <mergeCell ref="B150:H150"/>
    <mergeCell ref="B151:H151"/>
    <mergeCell ref="A7:A113"/>
    <mergeCell ref="A114:A149"/>
  </mergeCells>
  <phoneticPr fontId="28" type="noConversion"/>
  <conditionalFormatting sqref="C71:D71 C74:D75">
    <cfRule type="expression" dxfId="1" priority="2">
      <formula>(#REF!="是")</formula>
    </cfRule>
  </conditionalFormatting>
  <conditionalFormatting sqref="C128:D128 C132:D133">
    <cfRule type="expression" dxfId="0" priority="1">
      <formula>(#REF!="是")</formula>
    </cfRule>
  </conditionalFormatting>
  <dataValidations count="4">
    <dataValidation type="list" allowBlank="1" showInputMessage="1" showErrorMessage="1" sqref="D103">
      <formula1>#N/A</formula1>
    </dataValidation>
    <dataValidation type="list" allowBlank="1" showInputMessage="1" showErrorMessage="1" sqref="D146">
      <formula1>#N/A</formula1>
    </dataValidation>
    <dataValidation type="list" allowBlank="1" showInputMessage="1" showErrorMessage="1" sqref="D112:D113">
      <formula1>#N/A</formula1>
    </dataValidation>
    <dataValidation type="list" allowBlank="1" showInputMessage="1" showErrorMessage="1" sqref="D126:D127">
      <formula1>#N/A</formula1>
    </dataValidation>
  </dataValidations>
  <hyperlinks>
    <hyperlink ref="F44" r:id="rId1"/>
    <hyperlink ref="F58" r:id="rId2"/>
    <hyperlink ref="F59" r:id="rId3"/>
    <hyperlink ref="F60" r:id="rId4"/>
    <hyperlink ref="F61" r:id="rId5"/>
    <hyperlink ref="F87" r:id="rId6"/>
  </hyperlinks>
  <pageMargins left="0.75" right="0.75" top="1" bottom="1" header="0.5" footer="0.5"/>
  <pageSetup fitToWidth="0" fitToHeight="0"/>
  <headerFooter scaleWithDoc="0"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ixelators xmlns="https://web.wps.cn/et/2018/main" xmlns:s="http://schemas.openxmlformats.org/spreadsheetml/2006/main">
  <pixelatorList sheetStid="44"/>
  <pixelatorList sheetStid="43"/>
  <pixelatorList sheetStid="48"/>
  <pixelatorList sheetStid="46"/>
  <pixelatorList sheetStid="15"/>
  <pixelatorList sheetStid="16"/>
  <pixelatorList sheetStid="52"/>
  <pixelatorList sheetStid="21"/>
  <pixelatorList sheetStid="22"/>
  <pixelatorList sheetStid="23"/>
  <pixelatorList sheetStid="24"/>
  <pixelatorList sheetStid="25"/>
  <pixelatorList sheetStid="26"/>
  <pixelatorList sheetStid="41"/>
  <pixelatorList sheetStid="27"/>
  <pixelatorList sheetStid="28"/>
  <pixelatorList sheetStid="29"/>
  <pixelatorList sheetStid="30"/>
  <pixelatorList sheetStid="31"/>
  <pixelatorList sheetStid="32"/>
  <pixelatorList sheetStid="33"/>
  <pixelatorList sheetStid="34"/>
  <pixelatorList sheetStid="35"/>
  <pixelatorList sheetStid="36"/>
  <pixelatorList sheetStid="37"/>
  <pixelatorList sheetStid="38"/>
  <pixelatorList sheetStid="39"/>
  <pixelatorList sheetStid="50"/>
  <pixelatorList sheetStid="53"/>
</pixelators>
</file>

<file path=customXml/item2.xml><?xml version="1.0" encoding="utf-8"?>
<comments xmlns="https://web.wps.cn/et/2018/main" xmlns:s="http://schemas.openxmlformats.org/spreadsheetml/2006/main" xmlns:r="http://schemas.openxmlformats.org/officeDocument/2006/relationships">
  <commentList sheetStid="44">
    <commentChains s:ref="G6" rgbClr="FF0000">
      <unresolved>
        <commentChain chainId="7052af3703bc61377ab1e3599fd70acca10bcc14">
          <item id="c7134fb4d82a05adf241581b19bda995dfd5b640" userID="1135441456" userName="Lewis" dateTime="2025-10-28T08:45:25" isNormal="0">
            <s:text>
              <s:r>
                <s:t xml:space="preserve">数据统计自2025/1/21-2025/10/28</s:t>
              </s:r>
            </s:text>
          </item>
        </commentChain>
      </unresolved>
      <resolved/>
    </commentChains>
  </commentList>
  <commentList sheetStid="43">
    <commentChains s:ref="B5" rgbClr="FF0000">
      <unresolved>
        <commentChain chainId="1da54a0bd96eaa4f77de3ee5613c86fc83e072ff">
          <item id="ad51fbd78190047f74e15971c414e838113ee57d" userID="357402337" userName="渔" dateTime="2025-10-30T08:14:34" isNormal="0">
            <s:text>
              <s:r>
                <s:t xml:space="preserve">同比去年多2.5w投影</s:t>
              </s:r>
            </s:text>
          </item>
        </commentChain>
      </unresolved>
      <resolved/>
    </commentChains>
    <commentChains s:ref="I5" rgbClr="FF0000">
      <unresolved>
        <commentChain chainId="0365f61992abc4b98002612cfe7e49ad67157fc5">
          <item id="907e6437e7d2a8bb27bb63c7759c9b424714f476" userID="357402337" userName="渔" dateTime="2025-10-28T09:35:55" isNormal="0">
            <s:text>
              <s:r>
                <s:t xml:space="preserve">培训部申请购买30台电脑用作考试</s:t>
              </s:r>
            </s:text>
          </item>
        </commentChain>
      </unresolved>
      <resolved/>
    </commentChains>
    <commentChains s:ref="X5" rgbClr="FF0000">
      <unresolved>
        <commentChain chainId="9a3c2ac1e5a7226a51e7e51188e0985c2cf8ba25">
          <item id="d6a2edd2bdfebdbe25bc9c796dff13846e9e5a43" userID="357402337" userName="渔" dateTime="2025-11-24T09:35:45" isNormal="0">
            <s:text>
              <s:r>
                <s:t xml:space="preserve">新增笔记本一台</s:t>
              </s:r>
            </s:text>
          </item>
        </commentChain>
      </unresolved>
      <resolved/>
    </commentChains>
  </commentList>
  <commentList sheetStid="48">
    <commentChains s:ref="A4" rgbClr="FF0000">
      <unresolved>
        <commentChain chainId="df1495b5f19c2a6942ea9ef4965223ff87f6b3b0">
          <item id="2cd3207400375b11e4af5668d5aaec84bcf28a96" isNormal="1">
            <s:text>
              <s:r>
                <s:t xml:space="preserve">Administrator:
标绿色为待完善或预估数大于实际下单较多的，需列明原因。</s:t>
              </s:r>
            </s:text>
          </item>
        </commentChain>
      </unresolved>
      <resolved/>
    </commentChains>
    <commentChains s:ref="A5" rgbClr="FF0000">
      <unresolved>
        <commentChain chainId="f0efa03b6d0c226dc5831c9810f63dad1663977e">
          <item id="73ff67fa359eb02898f55480866fe3b69c4fcfdd" userID="1135441456" userName="Lewis" dateTime="2025-10-31T01:23:48" isNormal="0">
            <s:text>
              <s:r>
                <s:t xml:space="preserve">2024年合同结审前，各部门都有多下单备用，导致2025年实际下单量不高</s:t>
              </s:r>
            </s:text>
          </item>
        </commentChain>
      </unresolved>
      <resolved/>
    </commentChains>
    <commentChains s:ref="B8" rgbClr="FF0000">
      <unresolved>
        <commentChain chainId="ba1d298234804511a49b45c8abc385480c80f4cc">
          <item id="996d487f307adca46de16c7bf4c1e780008e68d5" userID="1135441456" userName="Lewis" dateTime="2025-11-10T08:54:42" isNormal="0">
            <s:text>
              <s:r>
                <s:t xml:space="preserve">办公室打印耗材为7楼整层使用，且硒鼓单价较高，需预留充足预算</s:t>
              </s:r>
            </s:text>
          </item>
        </commentChain>
      </unresolved>
      <resolved/>
    </commentChains>
    <commentChains s:ref="C8" rgbClr="FF0000">
      <unresolved>
        <commentChain chainId="8a87f779ded5e64a38df2d53c274872505cd1ded">
          <item id="3af55e2d6e60fe94d7422d8b05ed1777a83b10da" userID="700330721" userName="hxy(燕)" dateTime="2025-11-11T01:53:40" isNormal="0">
            <s:text>
              <s:r>
                <s:t xml:space="preserve">因2024年物流仓库组硒鼓存在质量问题由供应商换货用于2025年使用，导致2025年预算采购量高于实际需求量。</s:t>
              </s:r>
            </s:text>
          </item>
        </commentChain>
      </unresolved>
      <resolved/>
    </commentChains>
    <commentChains s:ref="D8" rgbClr="FF0000">
      <unresolved>
        <commentChain chainId="85f10d76dccd9a1aa008bb8ec3cfdd1a9ab3d69b">
          <item id="26063ac045a8b8790ad303998ea4680c690f767d" userID="1135441456" userName="Lewis" dateTime="2025-11-11T01:05:57" isNormal="0">
            <s:text>
              <s:r>
                <s:t xml:space="preserve">2025年暂不需采购打印耗材</s:t>
              </s:r>
            </s:text>
          </item>
        </commentChain>
      </unresolved>
      <resolved/>
    </commentChains>
    <commentChains s:ref="F8" rgbClr="FF0000">
      <unresolved>
        <commentChain chainId="b5f9afa749efe687a946010934ae2c7591e23d2b">
          <item id="0ca395c2f9f50a45ab840812d110ce2e1c2ef030" userID="269661296" userName="eddielz" dateTime="2025-11-11T01:28:44" isNormal="0">
            <s:text>
              <s:r>
                <s:t xml:space="preserve">2024申请未使用完毕</s:t>
              </s:r>
            </s:text>
          </item>
        </commentChain>
      </unresolved>
      <resolved/>
    </commentChains>
    <commentChains s:ref="H8" rgbClr="FF0000">
      <unresolved>
        <commentChain chainId="b6b42320dd3fa1cd6d7b71cbee3dcf068ace57f7">
          <item id="3b41b744726f0b353e4499fb29309c8403761d9e" userID="1135441456" userName="Lewis" dateTime="2025-11-11T02:00:26" isNormal="0">
            <s:text>
              <s:r>
                <s:t xml:space="preserve">拟申请考场及项目需求需要</s:t>
              </s:r>
            </s:text>
          </item>
        </commentChain>
      </unresolved>
      <resolved/>
    </commentChains>
    <commentChains s:ref="J8" rgbClr="FF0000">
      <unresolved>
        <commentChain chainId="fa0e97e6014db22980e5372aabae0378e0a2d75d">
          <item id="42b6edd24cb97e6486af219a213648e89054b8f9" userID="197780440" userName="堅過陳廣堅" dateTime="2025-11-09T09:45:28" isNormal="0">
            <s:text>
              <s:r>
                <s:t xml:space="preserve">因商城业务量较2024年有所下降。打印耗材消耗量变少。12月仍耗材订购需求。</s:t>
              </s:r>
            </s:text>
          </item>
        </commentChain>
      </unresolved>
      <resolved/>
    </commentChains>
    <commentChains s:ref="L8" rgbClr="FF0000">
      <unresolved>
        <commentChain chainId="bc77d49031815c9a85cf11367b98d2d58510966b">
          <item id="f98ec787682ba0cb92047ce533301fef5a9f274f" userID="242508771" userName="Aiko" dateTime="2025-11-11T02:23:34" isNormal="0">
            <s:text>
              <s:r>
                <s:t xml:space="preserve">因打印设备更换，耗材也同时更换</s:t>
              </s:r>
            </s:text>
          </item>
        </commentChain>
      </unresolved>
      <resolved/>
    </commentChains>
    <commentChains s:ref="M8" rgbClr="FF0000">
      <unresolved>
        <commentChain chainId="a22f5347f5d0483d0673e03ed7b2c0e51c3d48d0">
          <item id="adb91cba8a2a386561523e7e78026976c19ed398" userID="334734319" userName="獠牙蚊" dateTime="2025-11-10T00:58:21" isNormal="0">
            <s:text>
              <s:r>
                <s:t xml:space="preserve">因更换打印机设备，部分耗材需求减少</s:t>
              </s:r>
            </s:text>
          </item>
        </commentChain>
      </unresolved>
      <resolved/>
    </commentChains>
    <commentChains s:ref="N8" rgbClr="FF0000">
      <unresolved>
        <commentChain chainId="cf56e5cb46c0693598850d9c847e335512d0609d">
          <item id="b4e601c818f0c61dd59c3ea4f39bbda8af6bf7f4" userID="347876236" userName="方" dateTime="2025-11-11T01:09:57" isNormal="0">
            <s:text>
              <s:r>
                <s:t xml:space="preserve">因上一年下单产品还有库存，今年下单量少。</s:t>
              </s:r>
            </s:text>
          </item>
        </commentChain>
      </unresolved>
      <resolved>
        <commentChain chainId="76463c6d502b4d28d370f244547e7aa2af9f1d24">
          <item id="e3fbd1191305a7d00e0f6c117ae4ddf0d2f02b16" userID="347876236" userName="方" dateTime="2025-11-11T01:09:15" isNormal="0">
            <s:text>
              <s:r>
                <s:t xml:space="preserve">因上年下单量未使用完，故今年实际下单量少。</s:t>
              </s:r>
            </s:text>
          </item>
        </commentChain>
      </resolved>
    </commentChains>
    <commentChains s:ref="O8" rgbClr="FF0000">
      <unresolved>
        <commentChain chainId="aa835bcec74bd7886f8bd7504933a68b262986d0">
          <item id="fc4332787c52ca0ef2ac9de04700d6e5dc09d914" userID="284186210" userName="Journey" dateTime="2025-11-09T09:45:36" isNormal="0">
            <s:text>
              <s:r>
                <s:t xml:space="preserve">因往年订购量未使用完，所以实际下单少</s:t>
              </s:r>
            </s:text>
          </item>
        </commentChain>
      </unresolved>
      <resolved/>
    </commentChains>
    <commentChains s:ref="P8" rgbClr="FF0000">
      <unresolved>
        <commentChain chainId="3bc472d34fdb6deef6cf89206a770948550a524c">
          <item id="e8695dc65993df24a74cbd784f4da24e643a4451" userID="1377151326" userName="WPS_1377151326" dateTime="2025-11-10T03:32:04" isNormal="0">
            <s:text>
              <s:r>
                <s:t xml:space="preserve">2024年备货多</s:t>
              </s:r>
            </s:text>
          </item>
        </commentChain>
      </unresolved>
      <resolved/>
    </commentChains>
    <commentChains s:ref="Q8" rgbClr="FF0000">
      <unresolved>
        <commentChain chainId="c6690209b734775ea5c38b69e4e201581c5f7bd8">
          <item id="fe5c26dbef7047b09ad2126d9c00af42a7a7c6d3" userID="289292770" userName="WPS_1499308386" dateTime="2025-11-10T09:12:31" isNormal="0">
            <s:text>
              <s:r>
                <s:t xml:space="preserve">今年业务量有变</s:t>
              </s:r>
            </s:text>
          </item>
        </commentChain>
      </unresolved>
      <resolved/>
    </commentChains>
    <commentChains s:ref="R8" rgbClr="FF0000">
      <unresolved>
        <commentChain chainId="68df8d3069424daf531734c7fda7b311b42b3c50">
          <item id="423affa4cb5060280ab9a0c644b6e63f60d02c31" userID="1469473300" userName="张超" dateTime="2025-11-10T01:54:39" isNormal="0">
            <s:text>
              <s:r>
                <s:t xml:space="preserve">2024年合同结审前，各部门都有多下单备用，导致2025实际下单量不高，公司相关打印纸质单据增多，所以相应预算增多</s:t>
              </s:r>
            </s:text>
          </item>
        </commentChain>
      </unresolved>
      <resolved/>
    </commentChains>
    <commentChains s:ref="S8" rgbClr="FF0000">
      <unresolved>
        <commentChain chainId="113873424422d4c0b2cf314be598a7e7b9d102ac">
          <item id="28f5756baef97da4237e50c33924c4de9343fb92" userID="424231681" userName="Sylvia" dateTime="2025-11-10T01:06:27" isNormal="0">
            <s:text>
              <s:r>
                <s:t xml:space="preserve">因往年订购量未使用完， 未订购，12月仍有订购耗材需求</s:t>
              </s:r>
            </s:text>
          </item>
        </commentChain>
      </unresolved>
      <resolved/>
    </commentChains>
    <commentChains s:ref="T8" rgbClr="FF0000">
      <unresolved>
        <commentChain chainId="56ba2f2e729cb73ec7d050a3f8a875976629bcb2">
          <item id="ed46b29d5dc382bc396127d1385e680b7adbab1a" userID="704323843" userName="孟德宝" dateTime="2025-11-10T06:53:55" isNormal="0">
            <s:text>
              <s:r>
                <s:t xml:space="preserve">2024年12月采购了8个硒鼓用于25年</s:t>
              </s:r>
            </s:text>
          </item>
        </commentChain>
      </unresolved>
      <resolved>
        <commentChain chainId="b3c1007ab4a3c558db405c334dffdffed027f0f1">
          <item id="5e6096693f9b88dd3a14a2850f76ed52e3aa8b2c" userID="704323843" userName="孟德宝" dateTime="2025-11-10T05:38:31" isNormal="0">
            <s:text>
              <s:r>
                <s:t xml:space="preserve">2024年12月采购8个硒鼓</s:t>
              </s:r>
            </s:text>
          </item>
        </commentChain>
      </resolved>
    </commentChains>
    <commentChains s:ref="U8" rgbClr="FF0000">
      <unresolved>
        <commentChain chainId="dcffa0a2cb82c460cf872ee53e81fb533e499eec">
          <item id="88019aa0d2415a4fda5a2bdc2de984e58973bfd1" userID="461781951" userName="-xingyu*-" dateTime="2025-11-10T02:15:32" isNormal="0">
            <s:text>
              <s:r>
                <s:t xml:space="preserve">25年使用印刷品部分为24年未使用完的</s:t>
              </s:r>
            </s:text>
          </item>
        </commentChain>
      </unresolved>
      <resolved/>
    </commentChains>
    <commentChains s:ref="V8" rgbClr="FF0000">
      <unresolved>
        <commentChain chainId="8440fe6f65ba5504c05376bc4525a8ac50467139">
          <item id="155b103d47f47c35148cb059cbad0a61fcfe7b45" userID="295322402" userName="紫岑" dateTime="2025-11-10T01:55:00" isNormal="0">
            <s:text>
              <s:r>
                <s:t xml:space="preserve">实际预算估算少了</s:t>
              </s:r>
            </s:text>
          </item>
        </commentChain>
      </unresolved>
      <resolved/>
    </commentChains>
    <commentChains s:ref="A9" rgbClr="FF0000">
      <unresolved/>
      <resolved>
        <commentChain chainId="5e1f64546cbe3845133b4aaaf06dc15754aa1c83">
          <item id="7f600ac63d0630cf4b7b459f5873b25abd6d52c7" isNormal="1">
            <s:text>
              <s:r>
                <s:t xml:space="preserve">Lewis:
2024年合同结束前各部门都有多订打印耗材，导致2025年实际下单量减少</s:t>
              </s:r>
            </s:text>
          </item>
        </commentChain>
      </resolved>
    </commentChains>
    <commentChains s:ref="C10" rgbClr="FF0000">
      <unresolved>
        <commentChain chainId="720551cf74ccf88757d4da1beb776130fd8ba287">
          <item id="359cb0db4f4d9c9e294f554504b5083e8aa97021" userID="1220737147" userName="sherry" dateTime="2025-11-11T00:53:06" isNormal="0">
            <s:text>
              <s:r>
                <s:t xml:space="preserve">2025年物流部使用了往年剩余硒鼓库存，2026年预计采购6个；2025年仓库组采购的硒鼓因质量问题，厂家全部重新更换，仓库组预计下一年采购30个。</s:t>
              </s:r>
            </s:text>
          </item>
        </commentChain>
      </unresolved>
      <resolved>
        <commentChain chainId="ed7f1e322ca5a7766fff60c9b1a1c421f4b0cdbf">
          <item id="927a9466dbc804e17c2ed157daa2f00df50b679a" userID="1220737147" userName="sherry" dateTime="2025-11-11T00:51:12" isNormal="0">
            <s:text>
              <s:r>
                <s:t xml:space="preserve">2025年物流部使用了往年剩余硒鼓库存2026年预计采购6个；2025年仓库组采购的硒鼓因质量问题，厂家全部重新更换，仓库组预计下一年采购30个。</s:t>
              </s:r>
            </s:text>
          </item>
        </commentChain>
      </resolved>
    </commentChains>
    <commentChains s:ref="D10" rgbClr="FF0000">
      <unresolved>
        <commentChain chainId="d8b9a8a5fac1023ab3ea0fa835c0f55aafe5adcb">
          <item id="cfdc61911e37e6de74c12bad7c3d953ac98d8752" userID="1135441456" userName="Lewis" dateTime="2025-11-11T01:06:11" isNormal="0">
            <s:text>
              <s:r>
                <s:t xml:space="preserve">增加部分打印耗材</s:t>
              </s:r>
            </s:text>
          </item>
        </commentChain>
      </unresolved>
      <resolved/>
    </commentChains>
    <commentChains s:ref="F10" rgbClr="FF0000">
      <unresolved>
        <commentChain chainId="9dd55d34484e8f66b3e21a6b4277837bf324cac5">
          <item id="1b7c2e0557fcbbd5b92406cb0674b268513f0890" userID="269661296" userName="eddielz" dateTime="2025-11-11T01:29:34" isNormal="0">
            <s:text>
              <s:r>
                <s:t xml:space="preserve">按2024年往年预算申报</s:t>
              </s:r>
            </s:text>
          </item>
        </commentChain>
      </unresolved>
      <resolved/>
    </commentChains>
    <commentChains s:ref="H10" rgbClr="FF0000">
      <unresolved>
        <commentChain chainId="2421e77a7d6e64d35a45a427a5712a9f4d6d4fb8">
          <item id="451eb2b466071cef84c0663c122a6b41cfd6e0b7" userID="1135441456" userName="Lewis" dateTime="2025-11-11T02:01:18" isNormal="0">
            <s:text>
              <s:r>
                <s:t xml:space="preserve">26年拟申请考场，打印耗材按最新要求数量增加</s:t>
              </s:r>
            </s:text>
          </item>
        </commentChain>
      </unresolved>
      <resolved/>
    </commentChains>
    <commentChains s:ref="J10" rgbClr="FF0000">
      <unresolved>
        <commentChain chainId="530ec63c4bec14de4dff360d43c5a3528f7de6cf">
          <item id="cd0f83527f6302c8792016087ea1186ddd26626a" userID="197780440" userName="堅過陳廣堅" dateTime="2025-11-10T04:08:51" isNormal="0">
            <s:text>
              <s:r>
                <s:t xml:space="preserve">预计2026年业务年回暖</s:t>
              </s:r>
            </s:text>
          </item>
        </commentChain>
      </unresolved>
      <resolved/>
    </commentChains>
    <commentChains s:ref="M10" rgbClr="FF0000">
      <unresolved>
        <commentChain chainId="db5960d4d9abcc8f9988d9c3f6dc40a2a5a4d039">
          <item id="a307248d6f22d1d8d3266720b682756f0e5e0be8" userID="334734319" userName="獠牙蚊" dateTime="2025-11-10T00:59:59" isNormal="0">
            <s:text>
              <s:r>
                <s:t xml:space="preserve">周末节假日号源增加，因此预算相应增加</s:t>
              </s:r>
            </s:text>
          </item>
        </commentChain>
      </unresolved>
      <resolved/>
    </commentChains>
    <commentChains s:ref="N10" rgbClr="FF0000">
      <unresolved>
        <commentChain chainId="d26323fe0578918927ed39c2291482603f8f645b">
          <item id="e1129bcd9e46f1bff5ca1cb31774eb8f8972ae30" userID="347876236" userName="方" dateTime="2025-11-11T01:11:30" isNormal="0">
            <s:text>
              <s:r>
                <s:t xml:space="preserve">已按每年实际用量统计，并今年有两台电脑使用时间较长，出现过故障维修情况，以防近期可能需要更换。</s:t>
              </s:r>
            </s:text>
          </item>
        </commentChain>
      </unresolved>
      <resolved/>
    </commentChains>
    <commentChains s:ref="O10" rgbClr="FF0000">
      <unresolved>
        <commentChain chainId="a7c3669fc333aaf4ffef22cb05dbd8a92faa8e69">
          <item id="ea43a5851690a7fac0931caf215cf079afaa3dea" userID="284186210" userName="Journey" dateTime="2025-11-09T09:50:04" isNormal="0">
            <s:text>
              <s:r>
                <s:t xml:space="preserve">目前耗材还有库存，所以预算减少</s:t>
              </s:r>
            </s:text>
          </item>
        </commentChain>
      </unresolved>
      <resolved/>
    </commentChains>
    <commentChains s:ref="P10" rgbClr="FF0000">
      <unresolved>
        <commentChain chainId="eb77115dd873c8458cc31c1afd84e361d95bd503">
          <item id="a5793019a54c8a5436bdceea7e8866eb67e72ce6" userID="1377151326" userName="WPS_1377151326" dateTime="2025-11-10T03:33:06" isNormal="0">
            <s:text>
              <s:r>
                <s:t xml:space="preserve">业务量逐年增多</s:t>
              </s:r>
            </s:text>
          </item>
        </commentChain>
      </unresolved>
      <resolved/>
    </commentChains>
    <commentChains s:ref="Q10" rgbClr="FF0000">
      <unresolved>
        <commentChain chainId="ff31cebc5b55612061cfe5202ef7d809574e6178">
          <item id="9fbe11cc5c4e7b5eec7caa46737edae6af2464ed" userID="289292770" userName="WPS_1499308386" dateTime="2025-11-10T09:12:55" isNormal="0">
            <s:text>
              <s:r>
                <s:t xml:space="preserve">今年业务量有变</s:t>
              </s:r>
            </s:text>
          </item>
        </commentChain>
      </unresolved>
      <resolved/>
    </commentChains>
    <commentChains s:ref="R10" rgbClr="FF0000">
      <unresolved>
        <commentChain chainId="3aea2e0fe124248592a7af16eedaad8e07f6e2a6">
          <item id="167a137182f59e9551592e50d5c9b5d5c444b813" userID="1469473300" userName="张超" dateTime="2025-11-10T02:11:44" isNormal="0">
            <s:text>
              <s:r>
                <s:t xml:space="preserve">合同结审前，部门都有多下单备用，导致25年实际下单量不高，由于公司相关打印单据增多，26年相应更换耗材增多，成本预算增多</s:t>
              </s:r>
            </s:text>
          </item>
        </commentChain>
      </unresolved>
      <resolved/>
    </commentChains>
    <commentChains s:ref="S10" rgbClr="FF0000">
      <unresolved>
        <commentChain chainId="6915b386dbb57239590d134409a2fa2a70828829">
          <item id="54cda27a27328ae5269815bc410c53b891261dc5" userID="424231681" userName="Sylvia" dateTime="2025-11-10T01:12:11" isNormal="0">
            <s:text>
              <s:r>
                <s:t xml:space="preserve">业务量逐渐增加，因此增加预算</s:t>
              </s:r>
            </s:text>
          </item>
        </commentChain>
      </unresolved>
      <resolved/>
    </commentChains>
    <commentChains s:ref="T10" rgbClr="FF0000">
      <unresolved>
        <commentChain chainId="22f2267f972a8af648daf1e029b98b24d7c7216e">
          <item id="0ecc4ce5cae71744d01614cc209bb13390449436" userID="704323843" userName="孟德宝" dateTime="2025-11-10T06:55:39" isNormal="0">
            <s:text>
              <s:r>
                <s:t xml:space="preserve">25年硒鼓采购单价287，26年412</s:t>
              </s:r>
            </s:text>
          </item>
        </commentChain>
      </unresolved>
      <resolved>
        <commentChain chainId="267363bd250dbf45ea4b77f307f414c91fc43dc8">
          <item id="5a9e1e0d9be0619c97bd247dfc88c68631bc3be3" userID="704323843" userName="孟德宝" dateTime="2025-11-10T05:39:22" isNormal="0">
            <s:text>
              <s:r>
                <s:t xml:space="preserve">25年硒鼓单价287，26年单价412</s:t>
              </s:r>
            </s:text>
          </item>
        </commentChain>
      </resolved>
    </commentChains>
    <commentChains s:ref="U10" rgbClr="FF0000">
      <unresolved>
        <commentChain chainId="e350bfc44d35993219f3474edd4549674eb3c18b">
          <item id="19d4797077941ff9cefe331dd75ab640e580e783" userID="461781951" userName="-xingyu*-" dateTime="2025-11-10T02:29:06" isNormal="0">
            <s:text>
              <s:r>
                <s:t xml:space="preserve">业务量有所上升故增加了打印耗材预算</s:t>
              </s:r>
            </s:text>
          </item>
        </commentChain>
      </unresolved>
      <resolved/>
    </commentChains>
    <commentChains s:ref="A13" rgbClr="FF0000">
      <unresolved>
        <commentChain chainId="f510af9c96fa21f8949387aaf06f034ca9214333">
          <item id="fc4c1e98a09daf7c64a8d284e0c3735e0934f420" isNormal="1">
            <s:text>
              <s:r>
                <s:t xml:space="preserve">Lewis:
2024年合同结审前，各部门都有多下单备用，导致2025年实际下单量不高</s:t>
              </s:r>
            </s:text>
          </item>
        </commentChain>
      </unresolved>
      <resolved/>
    </commentChains>
    <commentChains s:ref="B16" rgbClr="FF0000">
      <unresolved>
        <commentChain chainId="ecfa8c2d19f5e6f1d1308b99e01cc8568ec43f06">
          <item id="1269d6005f1f152e0b458669a1f99659d70256c5" userID="1135441456" userName="Lewis" dateTime="2025-11-10T08:56:17" isNormal="0">
            <s:text>
              <s:r>
                <s:t xml:space="preserve">采购了新的打印机，因此超预算了</s:t>
              </s:r>
            </s:text>
          </item>
        </commentChain>
      </unresolved>
      <resolved/>
    </commentChains>
    <commentChains s:ref="C16" rgbClr="FF0000">
      <unresolved>
        <commentChain chainId="30dabea52c36c166503c39bf40bfa10f36f2a039">
          <item id="1069f43df15338c40079b07ff8f94915c99b9113" userID="700330721" userName="hxy(燕)" dateTime="2025-11-11T02:03:36" isNormal="0">
            <s:text>
              <s:r>
                <s:t xml:space="preserve">因2025年预算采购扫描仪与实际订购的扫描仪品牌、功能不同，导致2025年预算采购金额高于实际订购金额</s:t>
              </s:r>
            </s:text>
          </item>
        </commentChain>
      </unresolved>
      <resolved/>
    </commentChains>
    <commentChains s:ref="D16" rgbClr="FF0000">
      <unresolved>
        <commentChain chainId="b18d3dde0aee3984a7f8ec9857fe969f77e64272">
          <item id="9e1abc40734c2b0bd1f4db4b493c506a767bad64" userID="1135441456" userName="Lewis" dateTime="2025-11-11T01:05:38" isNormal="0">
            <s:text>
              <s:r>
                <s:t xml:space="preserve">2025年暂不需采购电脑用品</s:t>
              </s:r>
            </s:text>
          </item>
        </commentChain>
      </unresolved>
      <resolved>
        <commentChain chainId="a5d7144f9f248d5b9fc6f4e2345764b95fcce414">
          <item id="6d23eec17b9be2bbf31ffe42ba82163a55836e89" userID="1135441456" userName="Lewis" dateTime="2025-11-11T01:05:12" isNormal="0">
            <s:text>
              <s:r>
                <s:t xml:space="preserve">2025年暂不需要采购打印耗材</s:t>
              </s:r>
            </s:text>
          </item>
        </commentChain>
      </resolved>
    </commentChains>
    <commentChains s:ref="E16" rgbClr="FF0000">
      <unresolved>
        <commentChain chainId="55a1436f2cab3dc158328da946721a6e9724643e">
          <item id="cd176cfcbc680367091263183105a3471b028ccf" userID="1135441456" userName="Lewis" dateTime="2025-11-11T01:16:20" isNormal="0">
            <s:text>
              <s:r>
                <s:t xml:space="preserve">增加工位，需要增加电脑</s:t>
              </s:r>
            </s:text>
          </item>
        </commentChain>
      </unresolved>
      <resolved/>
    </commentChains>
    <commentChains s:ref="F16" rgbClr="FF0000">
      <unresolved>
        <commentChain chainId="37d1941af992f0c48d0ec8096bad95422d0852d3">
          <item id="be73dd8d0ddd84c8d0347901591063e9ac8968ec" userID="269661296" userName="eddielz" dateTime="2025-11-11T01:30:45" isNormal="0">
            <s:text>
              <s:r>
                <s:t xml:space="preserve">2025年暂不需采购电脑用品</s:t>
              </s:r>
            </s:text>
          </item>
        </commentChain>
      </unresolved>
      <resolved/>
    </commentChains>
    <commentChains s:ref="H16" rgbClr="FF0000">
      <unresolved>
        <commentChain chainId="3c9ccd55f916e9e8b9e7ab0854850eeb9fbf447f">
          <item id="d63b2f33ffd484918bd2078b94159b06d3c70eb0" userID="1135441456" userName="Lewis" dateTime="2025-11-11T01:28:09" isNormal="0">
            <s:text>
              <s:r>
                <s:t xml:space="preserve">25年拟申请考场，因场地问题无法申请故无进行采购</s:t>
              </s:r>
            </s:text>
          </item>
        </commentChain>
      </unresolved>
      <resolved/>
    </commentChains>
    <commentChains s:ref="J16" rgbClr="FF0000">
      <unresolved>
        <commentChain chainId="c5b29550fce15132767bccfe54421030f92cca96">
          <item id="f57f38abc1e2d4a3914a71ae1e469669645015fe" userID="197780440" userName="堅過陳廣堅" dateTime="2025-11-09T23:17:58" isNormal="0">
            <s:text>
              <s:r>
                <s:t xml:space="preserve">原计划2025年报废一台2018年1月购置的电脑后重新申请。但目前仍能使用。暂不申请采购。</s:t>
              </s:r>
            </s:text>
          </item>
        </commentChain>
      </unresolved>
      <resolved/>
    </commentChains>
    <commentChains s:ref="K16" rgbClr="FF0000">
      <unresolved>
        <commentChain chainId="69f2527c7ec71be7fe7c585b15dc6736c6fddc81">
          <item id="307a6a17eba46a7b728c13a091f5f48ca587b01d" userID="1135441456" userName="Lewis" dateTime="2025-11-11T01:47:11" isNormal="0">
            <s:text>
              <s:r>
                <s:t xml:space="preserve">工作需要，增加笔记本电脑</s:t>
              </s:r>
            </s:text>
          </item>
        </commentChain>
      </unresolved>
      <resolved/>
    </commentChains>
    <commentChains s:ref="L16" rgbClr="FF0000">
      <unresolved>
        <commentChain chainId="94104c2ed5b7a96d774e6d9e5d4b490e5354203b">
          <item id="d42db68a7da54d91d0fcec1a14ef8c0e0a5aa98f" userID="242508771" userName="Aiko" dateTime="2025-11-11T02:24:46" isNormal="0">
            <s:text>
              <s:r>
                <s:t xml:space="preserve">因打印设备更换，耗材也同时更换</s:t>
              </s:r>
            </s:text>
          </item>
          <item id="43e9d5ad08add9bcfbdbc55cd5c6905d290ece17" userID="242508771" userName="Aiko" dateTime="2025-11-11T02:25:48" isNormal="0">
            <s:text>
              <s:r>
                <s:t xml:space="preserve">有部分耗材无需新增，因此总量有变化</s:t>
              </s:r>
            </s:text>
          </item>
        </commentChain>
      </unresolved>
      <resolved/>
    </commentChains>
    <commentChains s:ref="M16" rgbClr="FF0000">
      <unresolved>
        <commentChain chainId="780abc8ed75fec6d7804021b68bdfe14913da889">
          <item id="effa80108a04c1a292303613acd720341b743fbf" userID="334734319" userName="獠牙蚊" dateTime="2025-11-10T01:03:50" isNormal="0">
            <s:text>
              <s:r>
                <s:t xml:space="preserve">因需要更换部分电脑、打印设备且新增验光室，故需超预算采购</s:t>
              </s:r>
            </s:text>
          </item>
        </commentChain>
      </unresolved>
      <resolved/>
    </commentChains>
    <commentChains s:ref="N16" rgbClr="FF0000">
      <unresolved>
        <commentChain chainId="4650bf7125313a98114f4d9c28fba3ef146c3846">
          <item id="d55508d200cd3db8007e35d83cbdaf5affd78c43" userID="347876236" userName="方" dateTime="2025-11-11T01:29:05" isNormal="0">
            <s:text>
              <s:r>
                <s:t xml:space="preserve">2025年有预算，但两台电脑经维修仍可使用，暂时不下单。</s:t>
              </s:r>
            </s:text>
          </item>
        </commentChain>
      </unresolved>
      <resolved/>
    </commentChains>
    <commentChains s:ref="O16" rgbClr="FF0000">
      <unresolved>
        <commentChain chainId="e0ab6fa13f1798270ee33ce166e6209f3232fcda">
          <item id="fa18668fbd674a612f7cf67ba34c6ce210c762f2" userID="999672317" userName="ZOC_py" dateTime="2025-11-09T10:04:34" isNormal="0">
            <s:text>
              <s:r>
                <s:t xml:space="preserve">增加了一台电脑，网线及鼠标和固态硬盘（主机需要）</s:t>
              </s:r>
            </s:text>
          </item>
        </commentChain>
      </unresolved>
      <resolved/>
    </commentChains>
    <commentChains s:ref="S16" rgbClr="FF0000">
      <unresolved>
        <commentChain chainId="32e2cc9adb34f3f1abd5254c24320ebea7b0969d">
          <item id="eab665057d78cecccdae9afa65a752d442b98102" userID="424231681" userName="Sylvia" dateTime="2025-11-10T01:22:09" isNormal="0">
            <s:text>
              <s:r>
                <s:t xml:space="preserve">实际未有需求</s:t>
              </s:r>
            </s:text>
          </item>
        </commentChain>
      </unresolved>
      <resolved/>
    </commentChains>
    <commentChains s:ref="T16" rgbClr="FF0000">
      <unresolved>
        <commentChain chainId="c14c9d9582e839c505c2b949b011a0f185ba1a9a">
          <item id="827952a378d4f0d5753e4a2fc54e8048ea5b9ebe" userID="704323843" userName="孟德宝" dateTime="2025-11-10T07:15:32" isNormal="0">
            <s:text>
              <s:r>
                <s:t xml:space="preserve">旧电脑能用，就没有采购新电脑，之前做了预算要换的</s:t>
              </s:r>
            </s:text>
          </item>
        </commentChain>
      </unresolved>
      <resolved>
        <commentChain chainId="30d5ae8037c4eb27bf79c0677d39c75648713b93">
          <item id="c212d0df002f9a2b863c904c12b2aa22e0196762" userID="704323843" userName="孟德宝" dateTime="2025-11-10T05:41:23" isNormal="0">
            <s:text>
              <s:r>
                <s:t xml:space="preserve">勉强能用的电脑没有选择更换新的</s:t>
              </s:r>
            </s:text>
          </item>
        </commentChain>
      </resolved>
    </commentChains>
    <commentChains s:ref="U16" rgbClr="FF0000">
      <unresolved>
        <commentChain chainId="69f5f478ab7819707f638ea0bda4650d8178f85a">
          <item id="6d08b12825f9b48f382193fe62accbc5e9e4ba79" userID="461781951" userName="-xingyu*-" dateTime="2025-11-10T02:31:39" isNormal="0">
            <s:text>
              <s:r>
                <s:t xml:space="preserve">新店的叫号电视机需要增加一个主机</s:t>
              </s:r>
            </s:text>
          </item>
        </commentChain>
      </unresolved>
      <resolved/>
    </commentChains>
    <commentChains s:ref="V16" rgbClr="FF0000">
      <unresolved>
        <commentChain chainId="2ce57a45a3351ae21f1df76e8263b55e7c77f055">
          <item id="80419758d72d0cd18ae4dba94e544103bff82796" userID="295322402" userName="紫岑" dateTime="2025-11-10T01:55:42" isNormal="0">
            <s:text>
              <s:r>
                <s:t xml:space="preserve">电脑用品未有需求，实际估算多了</s:t>
              </s:r>
            </s:text>
          </item>
        </commentChain>
      </unresolved>
      <resolved/>
    </commentChains>
    <commentChains s:ref="B17" rgbClr="FF0000">
      <unresolved>
        <commentChain chainId="d4ed2712e6c225d08ec8cc92a181e1473d233d70">
          <item id="eb0229cb36bd4c8d414dc17c3fd5b0919596daeb" isNormal="1">
            <s:text>
              <s:r>
                <s:t xml:space="preserve">渔:
更换大会议室投影，2.5w</s:t>
              </s:r>
            </s:text>
          </item>
        </commentChain>
      </unresolved>
      <resolved/>
    </commentChains>
    <commentChains s:ref="C17" rgbClr="FF0000">
      <unresolved>
        <commentChain chainId="485abfd010ca83d59ca8251374c49bfc2487ec26">
          <item id="64180684fc90956bda984b0e1aaa8c49e32e68c3" isNormal="1">
            <s:text>
              <s:r>
                <s:t xml:space="preserve">Lewis:
增加2台电脑</s:t>
              </s:r>
            </s:text>
          </item>
        </commentChain>
      </unresolved>
      <resolved/>
    </commentChains>
    <commentChains s:ref="D17" rgbClr="FF0000">
      <unresolved>
        <commentChain chainId="3279fcb44bcfe037f371e1d3138c0bbaf9c03fd3">
          <item id="09e88d37fd47738edc4fa195bd520612ec7225e6" isNormal="1">
            <s:text>
              <s:r>
                <s:t xml:space="preserve">Lewis:
增加部分电脑耗材及目录预算</s:t>
              </s:r>
            </s:text>
          </item>
        </commentChain>
      </unresolved>
      <resolved/>
    </commentChains>
    <commentChains s:ref="G17" rgbClr="FF0000">
      <unresolved>
        <commentChain chainId="9dc73d43a7a6764b24ddc6e6cd38723892e73207">
          <item id="491830b12196390fad067e067e5410b65b9fe768" isNormal="1">
            <s:text>
              <s:r>
                <s:t xml:space="preserve">Lewis:
增加电脑一台及目录外预算</s:t>
              </s:r>
            </s:text>
          </item>
        </commentChain>
      </unresolved>
      <resolved/>
    </commentChains>
    <commentChains s:ref="J17" rgbClr="FF0000">
      <unresolved>
        <commentChain chainId="b0ce1139640fe3a8fa85cd4cb0e5c19bd6f30992">
          <item id="e3000b0e609045c51c19765248eabf5225a09640" isNormal="1">
            <s:text>
              <s:r>
                <s:t xml:space="preserve">Lewis:
增加一台电脑</s:t>
              </s:r>
            </s:text>
          </item>
        </commentChain>
      </unresolved>
      <resolved/>
    </commentChains>
    <commentChains s:ref="L17" rgbClr="FF0000">
      <unresolved>
        <commentChain chainId="df03355c58a93284b108a358793bfd778ab57bde">
          <item id="28b484d369741cc608e6750a510b7298391ca2eb" isNormal="1">
            <s:text>
              <s:r>
                <s:t xml:space="preserve">Lewis:
增加2台电脑及目录外预算</s:t>
              </s:r>
            </s:text>
          </item>
        </commentChain>
      </unresolved>
      <resolved/>
    </commentChains>
    <commentChains s:ref="N17" rgbClr="FF0000">
      <unresolved>
        <commentChain chainId="86414c4971b6b3845bebd31d8341d1153077e7e5">
          <item id="6149055e85957f75f23372441292657ef92adffc" isNormal="1">
            <s:text>
              <s:r>
                <s:t xml:space="preserve">Lewis:
增加2台电脑及目录外预算</s:t>
              </s:r>
            </s:text>
          </item>
        </commentChain>
      </unresolved>
      <resolved/>
    </commentChains>
    <commentChains s:ref="P17" rgbClr="FF0000">
      <unresolved>
        <commentChain chainId="067b1d1dfdf560616ba2654a6815c4725eda19b2">
          <item id="42521a01141eceafedd1037e49468ef6d9570521" isNormal="1">
            <s:text>
              <s:r>
                <s:t xml:space="preserve">Lewis:
增加1台电脑及目录外预算</s:t>
              </s:r>
            </s:text>
          </item>
        </commentChain>
      </unresolved>
      <resolved/>
    </commentChains>
    <commentChains s:ref="S17" rgbClr="FF0000">
      <unresolved>
        <commentChain chainId="261823f5a5d788cb6089a1ba900a7fca0de5682b">
          <item id="fa9cc751fdf33d8251619745d4715cca331d8029" isNormal="1">
            <s:text>
              <s:r>
                <s:t xml:space="preserve">Lewis:
增加目录外预算</s:t>
              </s:r>
            </s:text>
          </item>
        </commentChain>
      </unresolved>
      <resolved/>
    </commentChains>
    <commentChains s:ref="V17" rgbClr="FF0000">
      <unresolved>
        <commentChain chainId="bbf87197244a121553f9f58de746918f0ce6b428">
          <item id="3b55c1f13c9088c57246904d3b97b48e64a8e576" isNormal="1">
            <s:text>
              <s:r>
                <s:t xml:space="preserve">Lewis:
增加2台电脑及目录外预算</s:t>
              </s:r>
            </s:text>
          </item>
        </commentChain>
      </unresolved>
      <resolved/>
    </commentChains>
    <commentChains s:ref="B18" rgbClr="FF0000">
      <unresolved>
        <commentChain chainId="24c3b3e4db1a40dbf4aa08d62148c64e238023b9">
          <item id="cb1f4c0215eeb6a426546fde3d12e8cf6a87244f" userID="1135441456" userName="Lewis" dateTime="2025-11-10T08:57:06" isNormal="0">
            <s:text>
              <s:r>
                <s:t xml:space="preserve">办公室需预留充足的预算，以便采购目录外物品。</s:t>
              </s:r>
            </s:text>
          </item>
        </commentChain>
      </unresolved>
      <resolved/>
    </commentChains>
    <commentChains s:ref="C18" rgbClr="FF0000">
      <unresolved>
        <commentChain chainId="960c3513f3c7b21bdd09f49d1671bd6c99031c34">
          <item id="d0a70727470291b24727e6a291806fc254522dbf" userID="1220737147" userName="sherry" dateTime="2025-11-11T00:53:51" isNormal="0">
            <s:text>
              <s:r>
                <s:t xml:space="preserve">物流仓库组2026年预计新增一台台式电脑。</s:t>
              </s:r>
            </s:text>
          </item>
        </commentChain>
      </unresolved>
      <resolved/>
    </commentChains>
    <commentChains s:ref="D18" rgbClr="FF0000">
      <unresolved>
        <commentChain chainId="1abf208ddd9cd3bab5e67e5d98e822fab9f4fd3b">
          <item id="7128ee5d5b10efd7c368c9ccbc1717f62e902e60" userID="1135441456" userName="Lewis" dateTime="2025-11-11T01:04:29" isNormal="0">
            <s:text>
              <s:r>
                <s:t xml:space="preserve">增加部分电脑耗材及目录预算</s:t>
              </s:r>
            </s:text>
          </item>
        </commentChain>
      </unresolved>
      <resolved/>
    </commentChains>
    <commentChains s:ref="F18" rgbClr="FF0000">
      <unresolved>
        <commentChain chainId="4a0812cc6de7b4cb651d3870a5f112bdba6aacad">
          <item id="5e64c43a304e046d3332df82c53655854b6869cc" userID="269661296" userName="eddielz" dateTime="2025-11-11T01:30:37" isNormal="0">
            <s:text>
              <s:r>
                <s:t xml:space="preserve">增加部分电脑耗材及目录预算</s:t>
              </s:r>
            </s:text>
          </item>
        </commentChain>
      </unresolved>
      <resolved/>
    </commentChains>
    <commentChains s:ref="H18" rgbClr="FF0000">
      <unresolved>
        <commentChain chainId="e07e519fc40829321875007886b3bbf7884b90d9">
          <item id="e3a9571fb9e76e2b8a907ddd70b7a27153b9609c" userID="1135441456" userName="Lewis" dateTime="2025-11-11T01:27:45" isNormal="0">
            <s:text>
              <s:r>
                <s:t xml:space="preserve">26年拟申请考场，拟增加30台电脑</s:t>
              </s:r>
            </s:text>
          </item>
          <item id="a58922ea9373d2529d542bde6c2a4460d593ac17" userID="1135441456" userName="Lewis" dateTime="2025-11-14T03:16:24" isNormal="0">
            <s:text>
              <s:r>
                <s:t xml:space="preserve">项目组增加采购条码枪，路由器，打印机</s:t>
              </s:r>
            </s:text>
          </item>
        </commentChain>
      </unresolved>
      <resolved/>
    </commentChains>
    <commentChains s:ref="L18" rgbClr="FF0000">
      <unresolved>
        <commentChain chainId="6f5ca47bd3cde89f7fa581ad9945fda016ea074e">
          <item id="e2e5b9446cd91a283482dbb1bc784aa5c9bc5d2f" userID="242508771" userName="Aiko" dateTime="2025-11-11T02:24:55" isNormal="0">
            <s:text>
              <s:r>
                <s:t xml:space="preserve">因打印设备更换，耗材也同时更换</s:t>
              </s:r>
            </s:text>
          </item>
        </commentChain>
      </unresolved>
      <resolved/>
    </commentChains>
    <commentChains s:ref="M18" rgbClr="FF0000">
      <unresolved>
        <commentChain chainId="6c1129582b637a094562ba28fcc041cdae44263e">
          <item id="1fa0998d3035b5b3c571cdbc9e2e5f455d0d7cb8" userID="334734319" userName="獠牙蚊" dateTime="2025-11-10T01:05:08" isNormal="0">
            <s:text>
              <s:r>
                <s:t xml:space="preserve">部分电脑、打印设备已更换，暂无新增计划</s:t>
              </s:r>
            </s:text>
          </item>
        </commentChain>
      </unresolved>
      <resolved/>
    </commentChains>
    <commentChains s:ref="N18" rgbClr="FF0000">
      <unresolved>
        <commentChain chainId="489ed8571562da4d30e3ef3287b6dfb1118a32b0">
          <item id="ae229632507b8e7b01ac6f699460ddbee99f6031" userID="347876236" userName="方" dateTime="2025-11-11T01:30:39" isNormal="0">
            <s:text>
              <s:r>
                <s:t xml:space="preserve">现有两台电脑使用时间较长，今年经维修仍可用，未下单，预算以防近期需要更换。</s:t>
              </s:r>
            </s:text>
          </item>
        </commentChain>
      </unresolved>
      <resolved/>
    </commentChains>
    <commentChains s:ref="O18" rgbClr="FF0000">
      <unresolved>
        <commentChain chainId="aac67eb1f79e23bc59f3145b73f976a30f6d1e3d">
          <item id="3fc1dcc15e9e82469ddc6e6c21d277db9d775da7" userID="999672317" userName="ZOC_py" dateTime="2025-11-09T10:06:52" isNormal="0">
            <s:text>
              <s:r>
                <s:t xml:space="preserve">未知明年是否需要增设电脑之类</s:t>
              </s:r>
            </s:text>
          </item>
        </commentChain>
      </unresolved>
      <resolved/>
    </commentChains>
    <commentChains s:ref="P18" rgbClr="FF0000">
      <unresolved>
        <commentChain chainId="836681703f48cc164860f82d372029d83b58847a">
          <item id="987d439042e631c4f75daaf93fcb9c667c5df3ed" userID="1377151326" userName="WPS_1377151326" dateTime="2025-11-10T03:33:48" isNormal="0">
            <s:text>
              <s:r>
                <s:t xml:space="preserve">应急备用</s:t>
              </s:r>
            </s:text>
          </item>
        </commentChain>
      </unresolved>
      <resolved/>
    </commentChains>
    <commentChains s:ref="S18" rgbClr="FF0000">
      <unresolved>
        <commentChain chainId="1f90bc0c906e2289663fdfef854c5d17366add73">
          <item id="f456bebe54efc0e2c6ae284cdef0c5689b58a07c" userID="424231681" userName="Sylvia" dateTime="2025-11-10T01:22:56" isNormal="0">
            <s:text>
              <s:r>
                <s:t xml:space="preserve">考虑未来工作可能产生目录外的需求，因此提交预算。</s:t>
              </s:r>
            </s:text>
          </item>
        </commentChain>
      </unresolved>
      <resolved/>
    </commentChains>
    <commentChains s:ref="V18" rgbClr="FF0000">
      <unresolved>
        <commentChain chainId="6c5d220592d065361a4152f0fb3405e468a96f2c">
          <item id="5c4510e096fbb768c303bfb889e8f94369bb14a8" userID="295322402" userName="紫岑" dateTime="2025-11-10T01:57:08" isNormal="0">
            <s:text>
              <s:r>
                <s:t xml:space="preserve">2026年电脑用品恐有需求，故提交预算</s:t>
              </s:r>
            </s:text>
          </item>
        </commentChain>
      </unresolved>
      <resolved/>
    </commentChains>
  </commentList>
</comments>
</file>

<file path=customXml/item3.xml><?xml version="1.0" encoding="utf-8"?>
<allowEditUser xmlns="https://web.wps.cn/et/2018/main" xmlns:s="http://schemas.openxmlformats.org/spreadsheetml/2006/main" hasInvisiblePropRange="0">
  <rangeList sheetStid="1" master=""/>
  <rangeList sheetStid="2" master=""/>
</allowEditUser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供应商信息收集台账</vt:lpstr>
      <vt:lpstr>2026年目录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24072PX77C</dc:creator>
  <cp:lastModifiedBy>whc</cp:lastModifiedBy>
  <dcterms:created xsi:type="dcterms:W3CDTF">2015-06-22T10:19:00Z</dcterms:created>
  <dcterms:modified xsi:type="dcterms:W3CDTF">2025-11-25T11:05:17Z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lculationRule">
    <vt:i4>0</vt:i4>
  </property>
  <property fmtid="{D5CDD505-2E9C-101B-9397-08002B2CF9AE}" pid="3" name="KSOReadingLayout">
    <vt:bool>true</vt:bool>
  </property>
  <property fmtid="{D5CDD505-2E9C-101B-9397-08002B2CF9AE}" pid="4" name="KSOProductBuildVer">
    <vt:lpwstr>2052-12.1.0.23542</vt:lpwstr>
  </property>
  <property fmtid="{D5CDD505-2E9C-101B-9397-08002B2CF9AE}" pid="5" name="ICV">
    <vt:lpwstr>67F225EED26B414A8693F43B34F8C410_13</vt:lpwstr>
  </property>
</Properties>
</file>